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200" windowHeight="12090" activeTab="0"/>
  </bookViews>
  <sheets>
    <sheet name="指定請求書(こちらをプリント）" sheetId="1" r:id="rId1"/>
    <sheet name="サンプル " sheetId="2" r:id="rId2"/>
    <sheet name="サンプル (2)" sheetId="3" r:id="rId3"/>
  </sheets>
  <definedNames>
    <definedName name="_xlnm.Print_Area" localSheetId="1">'サンプル '!$A$1:$V$49</definedName>
    <definedName name="_xlnm.Print_Area" localSheetId="2">'サンプル (2)'!$A$1:$V$49</definedName>
    <definedName name="_xlnm.Print_Area" localSheetId="0">'指定請求書(こちらをプリント）'!$A$1:$V$49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37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計算してください。</t>
        </r>
      </text>
    </comment>
  </commentList>
</comments>
</file>

<file path=xl/sharedStrings.xml><?xml version="1.0" encoding="utf-8"?>
<sst xmlns="http://schemas.openxmlformats.org/spreadsheetml/2006/main" count="177" uniqueCount="102">
  <si>
    <t>現場名</t>
  </si>
  <si>
    <t>合計請求金額（税込）</t>
  </si>
  <si>
    <t>請求金額</t>
  </si>
  <si>
    <t>消費税</t>
  </si>
  <si>
    <t>上記の通り御請求申し上げます。</t>
  </si>
  <si>
    <t>前回まで請求金額</t>
  </si>
  <si>
    <t>今回請求金額</t>
  </si>
  <si>
    <t>取極残高</t>
  </si>
  <si>
    <t>取極金額（税抜）</t>
  </si>
  <si>
    <t>請求内訳</t>
  </si>
  <si>
    <t>月</t>
  </si>
  <si>
    <t>日</t>
  </si>
  <si>
    <t>数量</t>
  </si>
  <si>
    <t>単位</t>
  </si>
  <si>
    <t>単価</t>
  </si>
  <si>
    <t>金額</t>
  </si>
  <si>
    <t>備考</t>
  </si>
  <si>
    <t>消 費 税</t>
  </si>
  <si>
    <t>品　名</t>
  </si>
  <si>
    <t>年</t>
  </si>
  <si>
    <t>月</t>
  </si>
  <si>
    <t>日</t>
  </si>
  <si>
    <t>振込先</t>
  </si>
  <si>
    <t>守屋建設株式会社　　様</t>
  </si>
  <si>
    <t>承認</t>
  </si>
  <si>
    <t>管理</t>
  </si>
  <si>
    <t>部長</t>
  </si>
  <si>
    <t>担当</t>
  </si>
  <si>
    <t>受付</t>
  </si>
  <si>
    <t>担当者</t>
  </si>
  <si>
    <t>注文書　　　№</t>
  </si>
  <si>
    <t>※工事出来高 　　　　　　　　　％</t>
  </si>
  <si>
    <t xml:space="preserve">   請　　求　　書</t>
  </si>
  <si>
    <t>小　 　計</t>
  </si>
  <si>
    <t>1. 請求書は25日締切りとし、末日迄に必着（期日後提出分は、翌月支払いとします）</t>
  </si>
  <si>
    <t>3. ※は記入しないで下さい</t>
  </si>
  <si>
    <t>4. 注文書番号及び取極金額は必ず記入して下さい</t>
  </si>
  <si>
    <t>※</t>
  </si>
  <si>
    <t>※</t>
  </si>
  <si>
    <t>※</t>
  </si>
  <si>
    <t>※</t>
  </si>
  <si>
    <t>※</t>
  </si>
  <si>
    <t>※立替金　 有 ・ 無</t>
  </si>
  <si>
    <t xml:space="preserve">   請　　求　　書</t>
  </si>
  <si>
    <t>年</t>
  </si>
  <si>
    <t>月</t>
  </si>
  <si>
    <t>日</t>
  </si>
  <si>
    <t>守屋建設株式会社　　様</t>
  </si>
  <si>
    <t>現場名</t>
  </si>
  <si>
    <t>担当者</t>
  </si>
  <si>
    <t>合計請求金額（税込）</t>
  </si>
  <si>
    <t>※</t>
  </si>
  <si>
    <t>請求金額</t>
  </si>
  <si>
    <t>消費税</t>
  </si>
  <si>
    <t>※</t>
  </si>
  <si>
    <t>上記の通り御請求申し上げます。</t>
  </si>
  <si>
    <t>注文書　　　№</t>
  </si>
  <si>
    <t>取極金額（税抜）</t>
  </si>
  <si>
    <t>※</t>
  </si>
  <si>
    <t>振込先</t>
  </si>
  <si>
    <t>前回まで請求金額</t>
  </si>
  <si>
    <t>今回請求金額</t>
  </si>
  <si>
    <t>取極残高</t>
  </si>
  <si>
    <t>※</t>
  </si>
  <si>
    <t>※立替金　 有 ・ 無</t>
  </si>
  <si>
    <t>※工事出来高 　　　　　　　　　％</t>
  </si>
  <si>
    <t>請求内訳</t>
  </si>
  <si>
    <t>月</t>
  </si>
  <si>
    <t>日</t>
  </si>
  <si>
    <t>品　名</t>
  </si>
  <si>
    <t>数量</t>
  </si>
  <si>
    <t>単位</t>
  </si>
  <si>
    <t>単価</t>
  </si>
  <si>
    <t>金額</t>
  </si>
  <si>
    <t>備考</t>
  </si>
  <si>
    <t>小　 　計</t>
  </si>
  <si>
    <t>消 費 税</t>
  </si>
  <si>
    <t>承認</t>
  </si>
  <si>
    <t>管理</t>
  </si>
  <si>
    <t>部長</t>
  </si>
  <si>
    <t>担当</t>
  </si>
  <si>
    <t>受付</t>
  </si>
  <si>
    <t>＊＊＊＊株式会社</t>
  </si>
  <si>
    <t>代表取締役　＊＊　＊＊</t>
  </si>
  <si>
    <t>＊＊銀行　＊＊支店　普通預金　*******</t>
  </si>
  <si>
    <t>〒***-*****　群馬県太田市＊＊＊****-*</t>
  </si>
  <si>
    <t>式</t>
  </si>
  <si>
    <t>**</t>
  </si>
  <si>
    <t>**</t>
  </si>
  <si>
    <t>※</t>
  </si>
  <si>
    <t>TEL 0276-**-**** FAX 0276-**-****</t>
  </si>
  <si>
    <t>**</t>
  </si>
  <si>
    <t>枚</t>
  </si>
  <si>
    <t>台</t>
  </si>
  <si>
    <t>*****</t>
  </si>
  <si>
    <t>***********</t>
  </si>
  <si>
    <t>*************</t>
  </si>
  <si>
    <t>************新築工事</t>
  </si>
  <si>
    <t>**********新築工事</t>
  </si>
  <si>
    <t>2. 支払日は毎月20日です。但し振込、銀行休日の場合は翌日支払いとなります</t>
  </si>
  <si>
    <t>５. 現場ごとに請求をし、担当者欄には当社の担当者を必ず記入して下さい</t>
  </si>
  <si>
    <t>****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</si>
</sst>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\(#,##0\)"/>
    <numFmt numFmtId="179" formatCode="&quot;¥&quot;#,##0_);\(&quot;¥&quot;#,##0\)"/>
    <numFmt numFmtId="180" formatCode="#,##0.000;[Red]\-#,##0.000"/>
  </numFmts>
  <fonts count="53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7" fillId="0" borderId="0" xfId="4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15" xfId="48" applyNumberFormat="1" applyFont="1" applyFill="1" applyBorder="1" applyAlignment="1">
      <alignment horizontal="center" vertical="center" shrinkToFit="1"/>
    </xf>
    <xf numFmtId="38" fontId="7" fillId="0" borderId="15" xfId="48" applyFont="1" applyFill="1" applyBorder="1" applyAlignment="1">
      <alignment horizontal="center" vertical="center"/>
    </xf>
    <xf numFmtId="0" fontId="7" fillId="0" borderId="15" xfId="48" applyNumberFormat="1" applyFont="1" applyFill="1" applyBorder="1" applyAlignment="1">
      <alignment horizontal="center" vertical="center" shrinkToFit="1"/>
    </xf>
    <xf numFmtId="0" fontId="7" fillId="0" borderId="15" xfId="48" applyNumberFormat="1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9" fontId="7" fillId="0" borderId="13" xfId="48" applyNumberFormat="1" applyFont="1" applyFill="1" applyBorder="1" applyAlignment="1">
      <alignment vertical="center"/>
    </xf>
    <xf numFmtId="179" fontId="7" fillId="0" borderId="16" xfId="48" applyNumberFormat="1" applyFont="1" applyFill="1" applyBorder="1" applyAlignment="1">
      <alignment vertical="center"/>
    </xf>
    <xf numFmtId="179" fontId="7" fillId="0" borderId="17" xfId="48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8" fontId="10" fillId="0" borderId="13" xfId="48" applyFont="1" applyFill="1" applyBorder="1" applyAlignment="1">
      <alignment horizontal="left" vertical="center"/>
    </xf>
    <xf numFmtId="38" fontId="10" fillId="0" borderId="16" xfId="48" applyFont="1" applyFill="1" applyBorder="1" applyAlignment="1">
      <alignment horizontal="left" vertical="center"/>
    </xf>
    <xf numFmtId="38" fontId="10" fillId="0" borderId="17" xfId="48" applyFont="1" applyFill="1" applyBorder="1" applyAlignment="1">
      <alignment horizontal="left" vertical="center"/>
    </xf>
    <xf numFmtId="177" fontId="7" fillId="0" borderId="12" xfId="48" applyNumberFormat="1" applyFont="1" applyBorder="1" applyAlignment="1">
      <alignment horizontal="center" vertical="center"/>
    </xf>
    <xf numFmtId="177" fontId="7" fillId="0" borderId="28" xfId="48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7" fontId="9" fillId="0" borderId="13" xfId="48" applyNumberFormat="1" applyFont="1" applyFill="1" applyBorder="1" applyAlignment="1">
      <alignment horizontal="left" vertical="center"/>
    </xf>
    <xf numFmtId="177" fontId="9" fillId="0" borderId="16" xfId="48" applyNumberFormat="1" applyFont="1" applyFill="1" applyBorder="1" applyAlignment="1">
      <alignment horizontal="left" vertical="center"/>
    </xf>
    <xf numFmtId="177" fontId="9" fillId="0" borderId="17" xfId="48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177" fontId="7" fillId="0" borderId="23" xfId="48" applyNumberFormat="1" applyFont="1" applyBorder="1" applyAlignment="1">
      <alignment horizontal="center" vertical="center" shrinkToFit="1"/>
    </xf>
    <xf numFmtId="177" fontId="7" fillId="0" borderId="33" xfId="48" applyNumberFormat="1" applyFont="1" applyBorder="1" applyAlignment="1">
      <alignment horizontal="center" vertical="center" shrinkToFit="1"/>
    </xf>
    <xf numFmtId="177" fontId="7" fillId="0" borderId="24" xfId="48" applyNumberFormat="1" applyFont="1" applyBorder="1" applyAlignment="1">
      <alignment horizontal="center" vertical="center" shrinkToFit="1"/>
    </xf>
    <xf numFmtId="177" fontId="7" fillId="0" borderId="26" xfId="48" applyNumberFormat="1" applyFont="1" applyBorder="1" applyAlignment="1">
      <alignment horizontal="center" vertical="center" shrinkToFit="1"/>
    </xf>
    <xf numFmtId="177" fontId="7" fillId="0" borderId="11" xfId="48" applyNumberFormat="1" applyFont="1" applyBorder="1" applyAlignment="1">
      <alignment horizontal="center" vertical="center" shrinkToFit="1"/>
    </xf>
    <xf numFmtId="177" fontId="7" fillId="0" borderId="27" xfId="48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0" fillId="0" borderId="13" xfId="48" applyFont="1" applyFill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10" fillId="0" borderId="17" xfId="48" applyFont="1" applyFill="1" applyBorder="1" applyAlignment="1">
      <alignment vertical="center"/>
    </xf>
    <xf numFmtId="38" fontId="9" fillId="0" borderId="15" xfId="48" applyFont="1" applyBorder="1" applyAlignment="1">
      <alignment horizontal="center" vertical="center"/>
    </xf>
    <xf numFmtId="177" fontId="7" fillId="0" borderId="20" xfId="48" applyNumberFormat="1" applyFont="1" applyFill="1" applyBorder="1" applyAlignment="1">
      <alignment horizontal="center" vertical="center" wrapText="1"/>
    </xf>
    <xf numFmtId="177" fontId="7" fillId="0" borderId="21" xfId="48" applyNumberFormat="1" applyFont="1" applyFill="1" applyBorder="1" applyAlignment="1">
      <alignment horizontal="center" vertical="center" wrapText="1"/>
    </xf>
    <xf numFmtId="177" fontId="7" fillId="0" borderId="22" xfId="48" applyNumberFormat="1" applyFont="1" applyFill="1" applyBorder="1" applyAlignment="1">
      <alignment horizontal="center" vertical="center" wrapText="1"/>
    </xf>
    <xf numFmtId="177" fontId="8" fillId="0" borderId="13" xfId="48" applyNumberFormat="1" applyFont="1" applyFill="1" applyBorder="1" applyAlignment="1">
      <alignment horizontal="right" vertical="center"/>
    </xf>
    <xf numFmtId="177" fontId="8" fillId="0" borderId="16" xfId="48" applyNumberFormat="1" applyFont="1" applyFill="1" applyBorder="1" applyAlignment="1">
      <alignment horizontal="right" vertical="center"/>
    </xf>
    <xf numFmtId="177" fontId="8" fillId="0" borderId="17" xfId="48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7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77" fontId="7" fillId="0" borderId="20" xfId="48" applyNumberFormat="1" applyFont="1" applyFill="1" applyBorder="1" applyAlignment="1">
      <alignment horizontal="left" vertical="center" wrapText="1"/>
    </xf>
    <xf numFmtId="177" fontId="7" fillId="0" borderId="21" xfId="48" applyNumberFormat="1" applyFont="1" applyFill="1" applyBorder="1" applyAlignment="1">
      <alignment horizontal="left" vertical="center" wrapText="1"/>
    </xf>
    <xf numFmtId="177" fontId="7" fillId="0" borderId="22" xfId="48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47</xdr:row>
      <xdr:rowOff>161925</xdr:rowOff>
    </xdr:from>
    <xdr:to>
      <xdr:col>21</xdr:col>
      <xdr:colOff>219075</xdr:colOff>
      <xdr:row>48</xdr:row>
      <xdr:rowOff>152400</xdr:rowOff>
    </xdr:to>
    <xdr:pic>
      <xdr:nvPicPr>
        <xdr:cNvPr id="1" name="Picture 543" descr="社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820400"/>
          <a:ext cx="1457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47</xdr:row>
      <xdr:rowOff>161925</xdr:rowOff>
    </xdr:from>
    <xdr:to>
      <xdr:col>21</xdr:col>
      <xdr:colOff>219075</xdr:colOff>
      <xdr:row>48</xdr:row>
      <xdr:rowOff>152400</xdr:rowOff>
    </xdr:to>
    <xdr:pic>
      <xdr:nvPicPr>
        <xdr:cNvPr id="1" name="Picture 1" descr="社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820400"/>
          <a:ext cx="1457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238125</xdr:colOff>
      <xdr:row>4</xdr:row>
      <xdr:rowOff>38100</xdr:rowOff>
    </xdr:from>
    <xdr:ext cx="1104900" cy="323850"/>
    <xdr:sp>
      <xdr:nvSpPr>
        <xdr:cNvPr id="2" name="AutoShape 2"/>
        <xdr:cNvSpPr>
          <a:spLocks/>
        </xdr:cNvSpPr>
      </xdr:nvSpPr>
      <xdr:spPr>
        <a:xfrm>
          <a:off x="2714625" y="1085850"/>
          <a:ext cx="1104900" cy="323850"/>
        </a:xfrm>
        <a:prstGeom prst="wedgeRoundRectCallout">
          <a:avLst>
            <a:gd name="adj1" fmla="val -98291"/>
            <a:gd name="adj2" fmla="val 62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現場名は、正しく</a:t>
          </a:r>
          <a:r>
            <a:rPr lang="en-US" cap="none" sz="800" b="0" i="0" u="none" baseline="0">
              <a:solidFill>
                <a:srgbClr val="FF0000"/>
              </a:solidFill>
            </a:rPr>
            <a:t>!!  </a:t>
          </a:r>
          <a:r>
            <a:rPr lang="en-US" cap="none" sz="800" b="0" i="0" u="none" baseline="0">
              <a:solidFill>
                <a:srgbClr val="FF0000"/>
              </a:solidFill>
            </a:rPr>
            <a:t>地名とかで書かないこと。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13</xdr:col>
      <xdr:colOff>142875</xdr:colOff>
      <xdr:row>11</xdr:row>
      <xdr:rowOff>123825</xdr:rowOff>
    </xdr:from>
    <xdr:ext cx="1266825" cy="285750"/>
    <xdr:sp>
      <xdr:nvSpPr>
        <xdr:cNvPr id="3" name="AutoShape 3"/>
        <xdr:cNvSpPr>
          <a:spLocks/>
        </xdr:cNvSpPr>
      </xdr:nvSpPr>
      <xdr:spPr>
        <a:xfrm>
          <a:off x="3857625" y="2838450"/>
          <a:ext cx="1266825" cy="285750"/>
        </a:xfrm>
        <a:prstGeom prst="wedgeRoundRectCallout">
          <a:avLst>
            <a:gd name="adj1" fmla="val -48699"/>
            <a:gd name="adj2" fmla="val -37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会社名、住所、ＴＥＬ・ＦＡＸ等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13</xdr:col>
      <xdr:colOff>276225</xdr:colOff>
      <xdr:row>18</xdr:row>
      <xdr:rowOff>38100</xdr:rowOff>
    </xdr:from>
    <xdr:ext cx="1019175" cy="342900"/>
    <xdr:sp>
      <xdr:nvSpPr>
        <xdr:cNvPr id="4" name="AutoShape 4"/>
        <xdr:cNvSpPr>
          <a:spLocks/>
        </xdr:cNvSpPr>
      </xdr:nvSpPr>
      <xdr:spPr>
        <a:xfrm>
          <a:off x="3990975" y="4419600"/>
          <a:ext cx="1019175" cy="342900"/>
        </a:xfrm>
        <a:prstGeom prst="wedgeRoundRectCallout">
          <a:avLst>
            <a:gd name="adj1" fmla="val -65134"/>
            <a:gd name="adj2" fmla="val -1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振込み銀行口座、名義等</a:t>
          </a:r>
        </a:p>
      </xdr:txBody>
    </xdr:sp>
    <xdr:clientData/>
  </xdr:oneCellAnchor>
  <xdr:oneCellAnchor>
    <xdr:from>
      <xdr:col>12</xdr:col>
      <xdr:colOff>161925</xdr:colOff>
      <xdr:row>1</xdr:row>
      <xdr:rowOff>114300</xdr:rowOff>
    </xdr:from>
    <xdr:ext cx="619125" cy="295275"/>
    <xdr:sp>
      <xdr:nvSpPr>
        <xdr:cNvPr id="5" name="AutoShape 2"/>
        <xdr:cNvSpPr>
          <a:spLocks/>
        </xdr:cNvSpPr>
      </xdr:nvSpPr>
      <xdr:spPr>
        <a:xfrm>
          <a:off x="3629025" y="438150"/>
          <a:ext cx="619125" cy="295275"/>
        </a:xfrm>
        <a:prstGeom prst="wedgeRoundRectCallout">
          <a:avLst>
            <a:gd name="adj1" fmla="val 72953"/>
            <a:gd name="adj2" fmla="val 29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西暦を使用してください。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47</xdr:row>
      <xdr:rowOff>161925</xdr:rowOff>
    </xdr:from>
    <xdr:to>
      <xdr:col>21</xdr:col>
      <xdr:colOff>219075</xdr:colOff>
      <xdr:row>48</xdr:row>
      <xdr:rowOff>152400</xdr:rowOff>
    </xdr:to>
    <xdr:pic>
      <xdr:nvPicPr>
        <xdr:cNvPr id="1" name="Picture 1" descr="社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820400"/>
          <a:ext cx="1457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219075</xdr:colOff>
      <xdr:row>3</xdr:row>
      <xdr:rowOff>171450</xdr:rowOff>
    </xdr:from>
    <xdr:ext cx="1200150" cy="409575"/>
    <xdr:sp>
      <xdr:nvSpPr>
        <xdr:cNvPr id="2" name="AutoShape 2"/>
        <xdr:cNvSpPr>
          <a:spLocks/>
        </xdr:cNvSpPr>
      </xdr:nvSpPr>
      <xdr:spPr>
        <a:xfrm>
          <a:off x="2695575" y="971550"/>
          <a:ext cx="1200150" cy="409575"/>
        </a:xfrm>
        <a:prstGeom prst="wedgeRoundRectCallout">
          <a:avLst>
            <a:gd name="adj1" fmla="val -93763"/>
            <a:gd name="adj2" fmla="val 62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現場名は正しく</a:t>
          </a:r>
          <a:r>
            <a:rPr lang="en-US" cap="none" sz="1100" b="0" i="0" u="none" baseline="0">
              <a:solidFill>
                <a:srgbClr val="FF0000"/>
              </a:solidFill>
            </a:rPr>
            <a:t>!!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800" b="0" i="0" u="none" baseline="0">
              <a:solidFill>
                <a:srgbClr val="FF0000"/>
              </a:solidFill>
            </a:rPr>
            <a:t>地名とかで書かないこと。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13</xdr:col>
      <xdr:colOff>142875</xdr:colOff>
      <xdr:row>11</xdr:row>
      <xdr:rowOff>123825</xdr:rowOff>
    </xdr:from>
    <xdr:ext cx="1266825" cy="285750"/>
    <xdr:sp>
      <xdr:nvSpPr>
        <xdr:cNvPr id="3" name="AutoShape 3"/>
        <xdr:cNvSpPr>
          <a:spLocks/>
        </xdr:cNvSpPr>
      </xdr:nvSpPr>
      <xdr:spPr>
        <a:xfrm>
          <a:off x="3857625" y="2838450"/>
          <a:ext cx="1266825" cy="285750"/>
        </a:xfrm>
        <a:prstGeom prst="wedgeRoundRectCallout">
          <a:avLst>
            <a:gd name="adj1" fmla="val -48699"/>
            <a:gd name="adj2" fmla="val -37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会社名、住所、ＴＥＬ・ＦＡＸ等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13</xdr:col>
      <xdr:colOff>276225</xdr:colOff>
      <xdr:row>18</xdr:row>
      <xdr:rowOff>38100</xdr:rowOff>
    </xdr:from>
    <xdr:ext cx="1019175" cy="342900"/>
    <xdr:sp>
      <xdr:nvSpPr>
        <xdr:cNvPr id="4" name="AutoShape 4"/>
        <xdr:cNvSpPr>
          <a:spLocks/>
        </xdr:cNvSpPr>
      </xdr:nvSpPr>
      <xdr:spPr>
        <a:xfrm>
          <a:off x="3990975" y="4419600"/>
          <a:ext cx="1019175" cy="342900"/>
        </a:xfrm>
        <a:prstGeom prst="wedgeRoundRectCallout">
          <a:avLst>
            <a:gd name="adj1" fmla="val -65134"/>
            <a:gd name="adj2" fmla="val -1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振込み銀行口座、名義等</a:t>
          </a:r>
        </a:p>
      </xdr:txBody>
    </xdr:sp>
    <xdr:clientData/>
  </xdr:oneCellAnchor>
  <xdr:oneCellAnchor>
    <xdr:from>
      <xdr:col>12</xdr:col>
      <xdr:colOff>209550</xdr:colOff>
      <xdr:row>33</xdr:row>
      <xdr:rowOff>85725</xdr:rowOff>
    </xdr:from>
    <xdr:ext cx="819150" cy="266700"/>
    <xdr:sp>
      <xdr:nvSpPr>
        <xdr:cNvPr id="5" name="AutoShape 5"/>
        <xdr:cNvSpPr>
          <a:spLocks/>
        </xdr:cNvSpPr>
      </xdr:nvSpPr>
      <xdr:spPr>
        <a:xfrm>
          <a:off x="3676650" y="8039100"/>
          <a:ext cx="819150" cy="266700"/>
        </a:xfrm>
        <a:prstGeom prst="wedgeRoundRectCallout">
          <a:avLst>
            <a:gd name="adj1" fmla="val 108000"/>
            <a:gd name="adj2" fmla="val 23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計算させてください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4</xdr:col>
      <xdr:colOff>219075</xdr:colOff>
      <xdr:row>24</xdr:row>
      <xdr:rowOff>104775</xdr:rowOff>
    </xdr:from>
    <xdr:to>
      <xdr:col>7</xdr:col>
      <xdr:colOff>209550</xdr:colOff>
      <xdr:row>26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57325" y="5915025"/>
          <a:ext cx="981075" cy="466725"/>
        </a:xfrm>
        <a:prstGeom prst="wedgeRoundRectCallout">
          <a:avLst>
            <a:gd name="adj1" fmla="val 81092"/>
            <a:gd name="adj2" fmla="val -140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別紙明細参照　１式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（の時は、必ず明細を付けて下さい。）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oneCellAnchor>
    <xdr:from>
      <xdr:col>13</xdr:col>
      <xdr:colOff>0</xdr:colOff>
      <xdr:row>1</xdr:row>
      <xdr:rowOff>180975</xdr:rowOff>
    </xdr:from>
    <xdr:ext cx="619125" cy="304800"/>
    <xdr:sp>
      <xdr:nvSpPr>
        <xdr:cNvPr id="7" name="AutoShape 2"/>
        <xdr:cNvSpPr>
          <a:spLocks/>
        </xdr:cNvSpPr>
      </xdr:nvSpPr>
      <xdr:spPr>
        <a:xfrm>
          <a:off x="3714750" y="504825"/>
          <a:ext cx="619125" cy="304800"/>
        </a:xfrm>
        <a:prstGeom prst="wedgeRoundRectCallout">
          <a:avLst>
            <a:gd name="adj1" fmla="val 72953"/>
            <a:gd name="adj2" fmla="val 29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西暦を使用してください。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150" zoomScaleSheetLayoutView="150" workbookViewId="0" topLeftCell="A1">
      <selection activeCell="D7" sqref="D7:J7"/>
    </sheetView>
  </sheetViews>
  <sheetFormatPr defaultColWidth="9.140625" defaultRowHeight="15"/>
  <cols>
    <col min="1" max="3" width="3.7109375" style="1" customWidth="1"/>
    <col min="4" max="4" width="7.421875" style="1" customWidth="1"/>
    <col min="5" max="6" width="3.7109375" style="1" customWidth="1"/>
    <col min="7" max="7" width="7.421875" style="1" customWidth="1"/>
    <col min="8" max="13" width="3.7109375" style="1" customWidth="1"/>
    <col min="14" max="14" width="7.421875" style="1" customWidth="1"/>
    <col min="15" max="22" width="3.7109375" style="1" customWidth="1"/>
    <col min="23" max="16384" width="9.00390625" style="1" customWidth="1"/>
  </cols>
  <sheetData>
    <row r="1" spans="1:22" ht="25.5" customHeight="1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1"/>
      <c r="Q3" s="121"/>
      <c r="R3" s="5" t="s">
        <v>19</v>
      </c>
      <c r="S3" s="8"/>
      <c r="T3" s="5" t="s">
        <v>20</v>
      </c>
      <c r="U3" s="8"/>
      <c r="V3" s="5" t="s">
        <v>21</v>
      </c>
    </row>
    <row r="4" spans="1:22" ht="19.5" customHeight="1">
      <c r="A4" s="6"/>
      <c r="B4" s="94" t="s">
        <v>23</v>
      </c>
      <c r="C4" s="94"/>
      <c r="D4" s="94"/>
      <c r="E4" s="94"/>
      <c r="F4" s="94"/>
      <c r="G4" s="94"/>
      <c r="H4" s="94"/>
      <c r="I4" s="94"/>
      <c r="J4" s="9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  <c r="P5" s="8"/>
      <c r="Q5" s="8"/>
      <c r="R5" s="8"/>
      <c r="S5" s="8"/>
      <c r="T5" s="8"/>
      <c r="U5" s="8"/>
      <c r="V5" s="8"/>
    </row>
    <row r="6" spans="1:22" ht="18.75" customHeight="1">
      <c r="A6" s="6"/>
      <c r="B6" s="114" t="s">
        <v>0</v>
      </c>
      <c r="C6" s="114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8.75" customHeight="1">
      <c r="A7" s="9"/>
      <c r="B7" s="114" t="s">
        <v>29</v>
      </c>
      <c r="C7" s="114"/>
      <c r="D7" s="115"/>
      <c r="E7" s="115"/>
      <c r="F7" s="115"/>
      <c r="G7" s="115"/>
      <c r="H7" s="115"/>
      <c r="I7" s="115"/>
      <c r="J7" s="115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  <c r="V7" s="11"/>
    </row>
    <row r="8" spans="1:23" ht="1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6"/>
      <c r="O8" s="127"/>
      <c r="P8" s="127"/>
      <c r="Q8" s="127"/>
      <c r="R8" s="127"/>
      <c r="S8" s="127"/>
      <c r="T8" s="127"/>
      <c r="U8" s="127"/>
      <c r="V8" s="128"/>
      <c r="W8" s="2"/>
    </row>
    <row r="9" spans="1:23" ht="18.75" customHeight="1">
      <c r="A9" s="6"/>
      <c r="B9" s="108" t="s">
        <v>1</v>
      </c>
      <c r="C9" s="109"/>
      <c r="D9" s="110"/>
      <c r="E9" s="129">
        <f>O38</f>
        <v>0</v>
      </c>
      <c r="F9" s="130"/>
      <c r="G9" s="130"/>
      <c r="H9" s="130"/>
      <c r="I9" s="130"/>
      <c r="J9" s="130"/>
      <c r="K9" s="131"/>
      <c r="L9" s="10"/>
      <c r="M9" s="10"/>
      <c r="N9" s="50"/>
      <c r="O9" s="51"/>
      <c r="P9" s="51"/>
      <c r="Q9" s="51"/>
      <c r="R9" s="51"/>
      <c r="S9" s="51"/>
      <c r="T9" s="51"/>
      <c r="U9" s="51"/>
      <c r="V9" s="52"/>
      <c r="W9" s="2"/>
    </row>
    <row r="10" spans="1:23" ht="18.75" customHeight="1">
      <c r="A10" s="6"/>
      <c r="B10" s="111"/>
      <c r="C10" s="112"/>
      <c r="D10" s="113"/>
      <c r="E10" s="104" t="s">
        <v>41</v>
      </c>
      <c r="F10" s="105"/>
      <c r="G10" s="105"/>
      <c r="H10" s="105"/>
      <c r="I10" s="105"/>
      <c r="J10" s="105"/>
      <c r="K10" s="106"/>
      <c r="L10" s="12"/>
      <c r="M10" s="12"/>
      <c r="N10" s="50"/>
      <c r="O10" s="51"/>
      <c r="P10" s="51"/>
      <c r="Q10" s="51"/>
      <c r="R10" s="51"/>
      <c r="S10" s="51"/>
      <c r="T10" s="51"/>
      <c r="U10" s="51"/>
      <c r="V10" s="52"/>
      <c r="W10" s="2"/>
    </row>
    <row r="11" spans="1:23" ht="18.75" customHeight="1">
      <c r="A11" s="6"/>
      <c r="B11" s="108" t="s">
        <v>2</v>
      </c>
      <c r="C11" s="110"/>
      <c r="D11" s="95">
        <f>O36</f>
        <v>0</v>
      </c>
      <c r="E11" s="96"/>
      <c r="F11" s="97"/>
      <c r="G11" s="82" t="s">
        <v>3</v>
      </c>
      <c r="H11" s="95">
        <f>O37</f>
        <v>0</v>
      </c>
      <c r="I11" s="96"/>
      <c r="J11" s="96"/>
      <c r="K11" s="97"/>
      <c r="L11" s="6"/>
      <c r="M11" s="6"/>
      <c r="N11" s="50"/>
      <c r="O11" s="51"/>
      <c r="P11" s="51"/>
      <c r="Q11" s="51"/>
      <c r="R11" s="51"/>
      <c r="S11" s="51"/>
      <c r="T11" s="51"/>
      <c r="U11" s="51"/>
      <c r="V11" s="52"/>
      <c r="W11" s="2"/>
    </row>
    <row r="12" spans="1:23" ht="18.75" customHeight="1">
      <c r="A12" s="6"/>
      <c r="B12" s="111"/>
      <c r="C12" s="113"/>
      <c r="D12" s="84" t="s">
        <v>37</v>
      </c>
      <c r="E12" s="85"/>
      <c r="F12" s="86"/>
      <c r="G12" s="83"/>
      <c r="H12" s="84" t="s">
        <v>37</v>
      </c>
      <c r="I12" s="85"/>
      <c r="J12" s="85"/>
      <c r="K12" s="86"/>
      <c r="L12" s="13"/>
      <c r="M12" s="13"/>
      <c r="N12" s="50"/>
      <c r="O12" s="51"/>
      <c r="P12" s="51"/>
      <c r="Q12" s="51"/>
      <c r="R12" s="51"/>
      <c r="S12" s="51"/>
      <c r="T12" s="51"/>
      <c r="U12" s="51"/>
      <c r="V12" s="52"/>
      <c r="W12" s="2"/>
    </row>
    <row r="13" spans="1:23" ht="18.75" customHeight="1">
      <c r="A13" s="6"/>
      <c r="B13" s="116" t="s">
        <v>4</v>
      </c>
      <c r="C13" s="116"/>
      <c r="D13" s="116"/>
      <c r="E13" s="116"/>
      <c r="F13" s="116"/>
      <c r="G13" s="116"/>
      <c r="H13" s="14"/>
      <c r="I13" s="14"/>
      <c r="J13" s="14"/>
      <c r="K13" s="14"/>
      <c r="L13" s="14"/>
      <c r="M13" s="14"/>
      <c r="N13" s="50"/>
      <c r="O13" s="51"/>
      <c r="P13" s="51"/>
      <c r="Q13" s="51"/>
      <c r="R13" s="51"/>
      <c r="S13" s="51"/>
      <c r="T13" s="51"/>
      <c r="U13" s="51"/>
      <c r="V13" s="52"/>
      <c r="W13" s="2"/>
    </row>
    <row r="14" spans="1:23" ht="18.75" customHeight="1">
      <c r="A14" s="6"/>
      <c r="B14" s="15"/>
      <c r="C14" s="16"/>
      <c r="D14" s="16"/>
      <c r="E14" s="6"/>
      <c r="F14" s="6"/>
      <c r="G14" s="6"/>
      <c r="H14" s="6"/>
      <c r="I14" s="6"/>
      <c r="J14" s="6"/>
      <c r="K14" s="6"/>
      <c r="L14" s="6"/>
      <c r="M14" s="6"/>
      <c r="N14" s="101"/>
      <c r="O14" s="102"/>
      <c r="P14" s="102"/>
      <c r="Q14" s="102"/>
      <c r="R14" s="102"/>
      <c r="S14" s="102"/>
      <c r="T14" s="102"/>
      <c r="U14" s="102"/>
      <c r="V14" s="103"/>
      <c r="W14" s="2"/>
    </row>
    <row r="15" spans="1:22" ht="18.75" customHeight="1">
      <c r="A15" s="6"/>
      <c r="B15" s="62" t="s">
        <v>30</v>
      </c>
      <c r="C15" s="62"/>
      <c r="D15" s="62"/>
      <c r="E15" s="120"/>
      <c r="F15" s="120"/>
      <c r="G15" s="120"/>
      <c r="H15" s="120"/>
      <c r="I15" s="120"/>
      <c r="J15" s="120"/>
      <c r="K15" s="120"/>
      <c r="L15" s="6"/>
      <c r="M15" s="6"/>
      <c r="N15" s="17"/>
      <c r="O15" s="18"/>
      <c r="P15" s="18"/>
      <c r="Q15" s="18"/>
      <c r="R15" s="18"/>
      <c r="S15" s="18"/>
      <c r="T15" s="18"/>
      <c r="U15" s="18"/>
      <c r="V15" s="18"/>
    </row>
    <row r="16" spans="1:22" ht="18.75" customHeight="1">
      <c r="A16" s="6"/>
      <c r="B16" s="62" t="s">
        <v>8</v>
      </c>
      <c r="C16" s="62"/>
      <c r="D16" s="62"/>
      <c r="E16" s="67"/>
      <c r="F16" s="68"/>
      <c r="G16" s="69"/>
      <c r="H16" s="79" t="s">
        <v>38</v>
      </c>
      <c r="I16" s="80"/>
      <c r="J16" s="80"/>
      <c r="K16" s="81"/>
      <c r="L16" s="19"/>
      <c r="M16" s="19"/>
      <c r="N16" s="17" t="s">
        <v>22</v>
      </c>
      <c r="O16" s="18"/>
      <c r="P16" s="18"/>
      <c r="Q16" s="18"/>
      <c r="R16" s="18"/>
      <c r="S16" s="18"/>
      <c r="T16" s="18"/>
      <c r="U16" s="18"/>
      <c r="V16" s="18"/>
    </row>
    <row r="17" spans="1:22" ht="18.75" customHeight="1">
      <c r="A17" s="6"/>
      <c r="B17" s="62" t="s">
        <v>5</v>
      </c>
      <c r="C17" s="62"/>
      <c r="D17" s="62"/>
      <c r="E17" s="67"/>
      <c r="F17" s="68"/>
      <c r="G17" s="69"/>
      <c r="H17" s="79" t="s">
        <v>39</v>
      </c>
      <c r="I17" s="80"/>
      <c r="J17" s="80"/>
      <c r="K17" s="81"/>
      <c r="L17" s="20"/>
      <c r="M17" s="21"/>
      <c r="N17" s="56"/>
      <c r="O17" s="57"/>
      <c r="P17" s="57"/>
      <c r="Q17" s="57"/>
      <c r="R17" s="57"/>
      <c r="S17" s="57"/>
      <c r="T17" s="57"/>
      <c r="U17" s="57"/>
      <c r="V17" s="58"/>
    </row>
    <row r="18" spans="1:22" ht="18.75" customHeight="1">
      <c r="A18" s="6"/>
      <c r="B18" s="62" t="s">
        <v>6</v>
      </c>
      <c r="C18" s="62"/>
      <c r="D18" s="62"/>
      <c r="E18" s="67"/>
      <c r="F18" s="68"/>
      <c r="G18" s="69"/>
      <c r="H18" s="79" t="s">
        <v>40</v>
      </c>
      <c r="I18" s="80"/>
      <c r="J18" s="80"/>
      <c r="K18" s="81"/>
      <c r="L18" s="20"/>
      <c r="M18" s="21"/>
      <c r="N18" s="90"/>
      <c r="O18" s="91"/>
      <c r="P18" s="91"/>
      <c r="Q18" s="91"/>
      <c r="R18" s="91"/>
      <c r="S18" s="91"/>
      <c r="T18" s="91"/>
      <c r="U18" s="91"/>
      <c r="V18" s="92"/>
    </row>
    <row r="19" spans="1:23" ht="18.75" customHeight="1">
      <c r="A19" s="6"/>
      <c r="B19" s="62" t="s">
        <v>7</v>
      </c>
      <c r="C19" s="62"/>
      <c r="D19" s="62"/>
      <c r="E19" s="67">
        <f>SUM(E16-(E17+E18))</f>
        <v>0</v>
      </c>
      <c r="F19" s="68"/>
      <c r="G19" s="69"/>
      <c r="H19" s="122" t="s">
        <v>38</v>
      </c>
      <c r="I19" s="123"/>
      <c r="J19" s="123"/>
      <c r="K19" s="124"/>
      <c r="L19" s="20"/>
      <c r="M19" s="21"/>
      <c r="N19" s="90"/>
      <c r="O19" s="91"/>
      <c r="P19" s="91"/>
      <c r="Q19" s="91"/>
      <c r="R19" s="91"/>
      <c r="S19" s="91"/>
      <c r="T19" s="91"/>
      <c r="U19" s="91"/>
      <c r="V19" s="92"/>
      <c r="W19" s="2"/>
    </row>
    <row r="20" spans="1:23" ht="18.75" customHeight="1">
      <c r="A20" s="6"/>
      <c r="B20" s="119" t="s">
        <v>42</v>
      </c>
      <c r="C20" s="119"/>
      <c r="D20" s="119"/>
      <c r="E20" s="125" t="s">
        <v>31</v>
      </c>
      <c r="F20" s="125"/>
      <c r="G20" s="125"/>
      <c r="H20" s="125"/>
      <c r="I20" s="125"/>
      <c r="J20" s="125"/>
      <c r="K20" s="125"/>
      <c r="L20" s="13"/>
      <c r="M20" s="13"/>
      <c r="N20" s="98"/>
      <c r="O20" s="99"/>
      <c r="P20" s="99"/>
      <c r="Q20" s="99"/>
      <c r="R20" s="99"/>
      <c r="S20" s="99"/>
      <c r="T20" s="99"/>
      <c r="U20" s="99"/>
      <c r="V20" s="100"/>
      <c r="W20" s="2"/>
    </row>
    <row r="21" spans="1:22" ht="18" customHeight="1">
      <c r="A21" s="6"/>
      <c r="B21" s="63" t="s">
        <v>9</v>
      </c>
      <c r="C21" s="6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3"/>
      <c r="U21" s="23"/>
      <c r="V21" s="23"/>
    </row>
    <row r="22" spans="1:22" ht="19.5" customHeight="1">
      <c r="A22" s="22"/>
      <c r="B22" s="44" t="s">
        <v>10</v>
      </c>
      <c r="C22" s="45" t="s">
        <v>11</v>
      </c>
      <c r="D22" s="53" t="s">
        <v>18</v>
      </c>
      <c r="E22" s="54"/>
      <c r="F22" s="54"/>
      <c r="G22" s="54"/>
      <c r="H22" s="54"/>
      <c r="I22" s="55"/>
      <c r="J22" s="46" t="s">
        <v>12</v>
      </c>
      <c r="K22" s="46" t="s">
        <v>13</v>
      </c>
      <c r="L22" s="53" t="s">
        <v>14</v>
      </c>
      <c r="M22" s="54"/>
      <c r="N22" s="55"/>
      <c r="O22" s="53" t="s">
        <v>15</v>
      </c>
      <c r="P22" s="54"/>
      <c r="Q22" s="54"/>
      <c r="R22" s="55"/>
      <c r="S22" s="53" t="s">
        <v>16</v>
      </c>
      <c r="T22" s="54"/>
      <c r="U22" s="54"/>
      <c r="V22" s="55"/>
    </row>
    <row r="23" spans="1:22" ht="18.75" customHeight="1">
      <c r="A23" s="22"/>
      <c r="B23" s="38"/>
      <c r="C23" s="39"/>
      <c r="D23" s="64"/>
      <c r="E23" s="65"/>
      <c r="F23" s="65"/>
      <c r="G23" s="65"/>
      <c r="H23" s="65"/>
      <c r="I23" s="66"/>
      <c r="J23" s="40"/>
      <c r="K23" s="41"/>
      <c r="L23" s="47"/>
      <c r="M23" s="48"/>
      <c r="N23" s="49"/>
      <c r="O23" s="47">
        <f>J23*L23</f>
        <v>0</v>
      </c>
      <c r="P23" s="48"/>
      <c r="Q23" s="48"/>
      <c r="R23" s="49"/>
      <c r="S23" s="59"/>
      <c r="T23" s="60"/>
      <c r="U23" s="60"/>
      <c r="V23" s="61"/>
    </row>
    <row r="24" spans="1:22" ht="18.75" customHeight="1">
      <c r="A24" s="6"/>
      <c r="B24" s="38"/>
      <c r="C24" s="39"/>
      <c r="D24" s="64"/>
      <c r="E24" s="65"/>
      <c r="F24" s="65"/>
      <c r="G24" s="65"/>
      <c r="H24" s="65"/>
      <c r="I24" s="66"/>
      <c r="J24" s="40"/>
      <c r="K24" s="41"/>
      <c r="L24" s="47"/>
      <c r="M24" s="48"/>
      <c r="N24" s="49"/>
      <c r="O24" s="47">
        <f aca="true" t="shared" si="0" ref="O24:O35">J24*L24</f>
        <v>0</v>
      </c>
      <c r="P24" s="48"/>
      <c r="Q24" s="48"/>
      <c r="R24" s="49"/>
      <c r="S24" s="59"/>
      <c r="T24" s="60"/>
      <c r="U24" s="60"/>
      <c r="V24" s="61"/>
    </row>
    <row r="25" spans="1:22" ht="18.75" customHeight="1">
      <c r="A25" s="6"/>
      <c r="B25" s="38"/>
      <c r="C25" s="39"/>
      <c r="D25" s="64"/>
      <c r="E25" s="65"/>
      <c r="F25" s="65"/>
      <c r="G25" s="65"/>
      <c r="H25" s="65"/>
      <c r="I25" s="66"/>
      <c r="J25" s="40"/>
      <c r="K25" s="41"/>
      <c r="L25" s="47"/>
      <c r="M25" s="48"/>
      <c r="N25" s="49"/>
      <c r="O25" s="47">
        <f t="shared" si="0"/>
        <v>0</v>
      </c>
      <c r="P25" s="48"/>
      <c r="Q25" s="48"/>
      <c r="R25" s="49"/>
      <c r="S25" s="59"/>
      <c r="T25" s="60"/>
      <c r="U25" s="60"/>
      <c r="V25" s="61"/>
    </row>
    <row r="26" spans="1:22" ht="18.75" customHeight="1">
      <c r="A26" s="6"/>
      <c r="B26" s="38"/>
      <c r="C26" s="39"/>
      <c r="D26" s="64"/>
      <c r="E26" s="65"/>
      <c r="F26" s="65"/>
      <c r="G26" s="65"/>
      <c r="H26" s="65"/>
      <c r="I26" s="66"/>
      <c r="J26" s="40"/>
      <c r="K26" s="41"/>
      <c r="L26" s="47"/>
      <c r="M26" s="48"/>
      <c r="N26" s="49"/>
      <c r="O26" s="47">
        <f t="shared" si="0"/>
        <v>0</v>
      </c>
      <c r="P26" s="48"/>
      <c r="Q26" s="48"/>
      <c r="R26" s="49"/>
      <c r="S26" s="59"/>
      <c r="T26" s="60"/>
      <c r="U26" s="60"/>
      <c r="V26" s="61"/>
    </row>
    <row r="27" spans="1:22" ht="18.75" customHeight="1">
      <c r="A27" s="6"/>
      <c r="B27" s="38"/>
      <c r="C27" s="39"/>
      <c r="D27" s="64"/>
      <c r="E27" s="65"/>
      <c r="F27" s="65"/>
      <c r="G27" s="65"/>
      <c r="H27" s="65"/>
      <c r="I27" s="66"/>
      <c r="J27" s="40"/>
      <c r="K27" s="41"/>
      <c r="L27" s="47"/>
      <c r="M27" s="48"/>
      <c r="N27" s="49"/>
      <c r="O27" s="47">
        <f t="shared" si="0"/>
        <v>0</v>
      </c>
      <c r="P27" s="48"/>
      <c r="Q27" s="48"/>
      <c r="R27" s="49"/>
      <c r="S27" s="59"/>
      <c r="T27" s="60"/>
      <c r="U27" s="60"/>
      <c r="V27" s="61"/>
    </row>
    <row r="28" spans="1:22" ht="18.75" customHeight="1">
      <c r="A28" s="6"/>
      <c r="B28" s="38"/>
      <c r="C28" s="39"/>
      <c r="D28" s="64"/>
      <c r="E28" s="65"/>
      <c r="F28" s="65"/>
      <c r="G28" s="65"/>
      <c r="H28" s="65"/>
      <c r="I28" s="66"/>
      <c r="J28" s="40"/>
      <c r="K28" s="41"/>
      <c r="L28" s="47"/>
      <c r="M28" s="48"/>
      <c r="N28" s="49"/>
      <c r="O28" s="47">
        <f t="shared" si="0"/>
        <v>0</v>
      </c>
      <c r="P28" s="48"/>
      <c r="Q28" s="48"/>
      <c r="R28" s="49"/>
      <c r="S28" s="59"/>
      <c r="T28" s="60"/>
      <c r="U28" s="60"/>
      <c r="V28" s="61"/>
    </row>
    <row r="29" spans="1:22" ht="18.75" customHeight="1">
      <c r="A29" s="6"/>
      <c r="B29" s="38"/>
      <c r="C29" s="39"/>
      <c r="D29" s="64"/>
      <c r="E29" s="65"/>
      <c r="F29" s="65"/>
      <c r="G29" s="65"/>
      <c r="H29" s="65"/>
      <c r="I29" s="66"/>
      <c r="J29" s="40"/>
      <c r="K29" s="41"/>
      <c r="L29" s="47"/>
      <c r="M29" s="48"/>
      <c r="N29" s="49"/>
      <c r="O29" s="47">
        <f t="shared" si="0"/>
        <v>0</v>
      </c>
      <c r="P29" s="48"/>
      <c r="Q29" s="48"/>
      <c r="R29" s="49"/>
      <c r="S29" s="59"/>
      <c r="T29" s="60"/>
      <c r="U29" s="60"/>
      <c r="V29" s="61"/>
    </row>
    <row r="30" spans="1:22" ht="18.75" customHeight="1">
      <c r="A30" s="6"/>
      <c r="B30" s="38"/>
      <c r="C30" s="39"/>
      <c r="D30" s="64"/>
      <c r="E30" s="65"/>
      <c r="F30" s="65"/>
      <c r="G30" s="65"/>
      <c r="H30" s="65"/>
      <c r="I30" s="66"/>
      <c r="J30" s="40"/>
      <c r="K30" s="41"/>
      <c r="L30" s="47"/>
      <c r="M30" s="48"/>
      <c r="N30" s="49"/>
      <c r="O30" s="47">
        <f t="shared" si="0"/>
        <v>0</v>
      </c>
      <c r="P30" s="48"/>
      <c r="Q30" s="48"/>
      <c r="R30" s="49"/>
      <c r="S30" s="59"/>
      <c r="T30" s="60"/>
      <c r="U30" s="60"/>
      <c r="V30" s="61"/>
    </row>
    <row r="31" spans="1:22" ht="18.75" customHeight="1">
      <c r="A31" s="6"/>
      <c r="B31" s="38"/>
      <c r="C31" s="39"/>
      <c r="D31" s="64"/>
      <c r="E31" s="65"/>
      <c r="F31" s="65"/>
      <c r="G31" s="65"/>
      <c r="H31" s="65"/>
      <c r="I31" s="66"/>
      <c r="J31" s="40"/>
      <c r="K31" s="41"/>
      <c r="L31" s="47"/>
      <c r="M31" s="48"/>
      <c r="N31" s="49"/>
      <c r="O31" s="47">
        <f t="shared" si="0"/>
        <v>0</v>
      </c>
      <c r="P31" s="48"/>
      <c r="Q31" s="48"/>
      <c r="R31" s="49"/>
      <c r="S31" s="59"/>
      <c r="T31" s="60"/>
      <c r="U31" s="60"/>
      <c r="V31" s="61"/>
    </row>
    <row r="32" spans="1:22" ht="18.75" customHeight="1">
      <c r="A32" s="6"/>
      <c r="B32" s="38"/>
      <c r="C32" s="39"/>
      <c r="D32" s="64"/>
      <c r="E32" s="65"/>
      <c r="F32" s="65"/>
      <c r="G32" s="65"/>
      <c r="H32" s="65"/>
      <c r="I32" s="66"/>
      <c r="J32" s="40"/>
      <c r="K32" s="41"/>
      <c r="L32" s="47"/>
      <c r="M32" s="48"/>
      <c r="N32" s="49"/>
      <c r="O32" s="47">
        <f t="shared" si="0"/>
        <v>0</v>
      </c>
      <c r="P32" s="48"/>
      <c r="Q32" s="48"/>
      <c r="R32" s="49"/>
      <c r="S32" s="59"/>
      <c r="T32" s="60"/>
      <c r="U32" s="60"/>
      <c r="V32" s="61"/>
    </row>
    <row r="33" spans="1:22" ht="18.75" customHeight="1">
      <c r="A33" s="6"/>
      <c r="B33" s="38"/>
      <c r="C33" s="39"/>
      <c r="D33" s="64"/>
      <c r="E33" s="65"/>
      <c r="F33" s="65"/>
      <c r="G33" s="65"/>
      <c r="H33" s="65"/>
      <c r="I33" s="66"/>
      <c r="J33" s="40"/>
      <c r="K33" s="41"/>
      <c r="L33" s="47"/>
      <c r="M33" s="48"/>
      <c r="N33" s="49"/>
      <c r="O33" s="47">
        <f t="shared" si="0"/>
        <v>0</v>
      </c>
      <c r="P33" s="48"/>
      <c r="Q33" s="48"/>
      <c r="R33" s="49"/>
      <c r="S33" s="59"/>
      <c r="T33" s="60"/>
      <c r="U33" s="60"/>
      <c r="V33" s="61"/>
    </row>
    <row r="34" spans="1:22" ht="18.75" customHeight="1">
      <c r="A34" s="6"/>
      <c r="B34" s="38"/>
      <c r="C34" s="39"/>
      <c r="D34" s="64"/>
      <c r="E34" s="65"/>
      <c r="F34" s="65"/>
      <c r="G34" s="65"/>
      <c r="H34" s="65"/>
      <c r="I34" s="66"/>
      <c r="J34" s="40"/>
      <c r="K34" s="41"/>
      <c r="L34" s="47"/>
      <c r="M34" s="48"/>
      <c r="N34" s="49"/>
      <c r="O34" s="47">
        <f t="shared" si="0"/>
        <v>0</v>
      </c>
      <c r="P34" s="48"/>
      <c r="Q34" s="48"/>
      <c r="R34" s="49"/>
      <c r="S34" s="59"/>
      <c r="T34" s="60"/>
      <c r="U34" s="60"/>
      <c r="V34" s="61"/>
    </row>
    <row r="35" spans="1:22" ht="18.75" customHeight="1">
      <c r="A35" s="6"/>
      <c r="B35" s="38"/>
      <c r="C35" s="39"/>
      <c r="D35" s="64"/>
      <c r="E35" s="65"/>
      <c r="F35" s="65"/>
      <c r="G35" s="65"/>
      <c r="H35" s="65"/>
      <c r="I35" s="66"/>
      <c r="J35" s="40"/>
      <c r="K35" s="41"/>
      <c r="L35" s="47"/>
      <c r="M35" s="48"/>
      <c r="N35" s="49"/>
      <c r="O35" s="47">
        <f t="shared" si="0"/>
        <v>0</v>
      </c>
      <c r="P35" s="48"/>
      <c r="Q35" s="48"/>
      <c r="R35" s="49"/>
      <c r="S35" s="59"/>
      <c r="T35" s="60"/>
      <c r="U35" s="60"/>
      <c r="V35" s="61"/>
    </row>
    <row r="36" spans="1:22" ht="18.75" customHeight="1">
      <c r="A36" s="6"/>
      <c r="B36" s="70" t="s">
        <v>33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47">
        <f>SUM(O23:R35)</f>
        <v>0</v>
      </c>
      <c r="P36" s="48"/>
      <c r="Q36" s="48"/>
      <c r="R36" s="49"/>
      <c r="S36" s="59"/>
      <c r="T36" s="60"/>
      <c r="U36" s="60"/>
      <c r="V36" s="61"/>
    </row>
    <row r="37" spans="1:22" ht="18.75" customHeight="1">
      <c r="A37" s="6"/>
      <c r="B37" s="70" t="s">
        <v>17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47"/>
      <c r="P37" s="48"/>
      <c r="Q37" s="48"/>
      <c r="R37" s="49"/>
      <c r="S37" s="59"/>
      <c r="T37" s="60"/>
      <c r="U37" s="60"/>
      <c r="V37" s="61"/>
    </row>
    <row r="38" spans="1:22" ht="18.75" customHeight="1">
      <c r="A38" s="6"/>
      <c r="B38" s="70" t="s">
        <v>2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47">
        <f>SUM(O36:R37)</f>
        <v>0</v>
      </c>
      <c r="P38" s="48"/>
      <c r="Q38" s="48"/>
      <c r="R38" s="49"/>
      <c r="S38" s="59"/>
      <c r="T38" s="60"/>
      <c r="U38" s="60"/>
      <c r="V38" s="61"/>
    </row>
    <row r="39" spans="1:22" ht="11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3.5">
      <c r="A40" s="6"/>
      <c r="B40" s="73" t="s">
        <v>24</v>
      </c>
      <c r="C40" s="74"/>
      <c r="D40" s="24" t="s">
        <v>25</v>
      </c>
      <c r="E40" s="73"/>
      <c r="F40" s="74"/>
      <c r="G40" s="24"/>
      <c r="H40" s="73" t="s">
        <v>26</v>
      </c>
      <c r="I40" s="74"/>
      <c r="J40" s="73" t="s">
        <v>27</v>
      </c>
      <c r="K40" s="74"/>
      <c r="L40" s="117" t="s">
        <v>28</v>
      </c>
      <c r="M40" s="118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3.5">
      <c r="A41" s="22"/>
      <c r="B41" s="73"/>
      <c r="C41" s="74"/>
      <c r="D41" s="87"/>
      <c r="E41" s="73"/>
      <c r="F41" s="74"/>
      <c r="G41" s="87"/>
      <c r="H41" s="73"/>
      <c r="I41" s="74"/>
      <c r="J41" s="73"/>
      <c r="K41" s="74"/>
      <c r="L41" s="73"/>
      <c r="M41" s="74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3.5">
      <c r="A42" s="22"/>
      <c r="B42" s="75"/>
      <c r="C42" s="76"/>
      <c r="D42" s="88"/>
      <c r="E42" s="75"/>
      <c r="F42" s="76"/>
      <c r="G42" s="88"/>
      <c r="H42" s="75"/>
      <c r="I42" s="76"/>
      <c r="J42" s="75"/>
      <c r="K42" s="76"/>
      <c r="L42" s="75"/>
      <c r="M42" s="76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3.5">
      <c r="A43" s="22"/>
      <c r="B43" s="77"/>
      <c r="C43" s="78"/>
      <c r="D43" s="89"/>
      <c r="E43" s="77"/>
      <c r="F43" s="78"/>
      <c r="G43" s="89"/>
      <c r="H43" s="77"/>
      <c r="I43" s="78"/>
      <c r="J43" s="77"/>
      <c r="K43" s="78"/>
      <c r="L43" s="77"/>
      <c r="M43" s="78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3.5">
      <c r="A44" s="22"/>
      <c r="B44" s="25" t="s">
        <v>34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2"/>
      <c r="T44" s="22"/>
      <c r="U44" s="22"/>
      <c r="V44" s="22"/>
    </row>
    <row r="45" spans="1:22" ht="13.5">
      <c r="A45" s="22"/>
      <c r="B45" s="27" t="s">
        <v>99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2"/>
      <c r="T45" s="22"/>
      <c r="U45" s="22"/>
      <c r="V45" s="22"/>
    </row>
    <row r="46" spans="1:22" ht="13.5">
      <c r="A46" s="22"/>
      <c r="B46" s="28" t="s">
        <v>35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2"/>
      <c r="T46" s="22"/>
      <c r="U46" s="22"/>
      <c r="V46" s="22"/>
    </row>
    <row r="47" spans="1:22" ht="13.5">
      <c r="A47" s="22"/>
      <c r="B47" s="29" t="s">
        <v>36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2"/>
      <c r="T47" s="22"/>
      <c r="U47" s="22"/>
      <c r="V47" s="22"/>
    </row>
    <row r="48" spans="1:22" ht="13.5">
      <c r="A48" s="22"/>
      <c r="B48" s="30" t="s">
        <v>100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2"/>
      <c r="T48" s="22"/>
      <c r="U48" s="22"/>
      <c r="V48" s="22"/>
    </row>
    <row r="49" spans="1:22" ht="13.5">
      <c r="A49" s="22"/>
      <c r="B49" s="3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2"/>
      <c r="T49" s="22"/>
      <c r="U49" s="22"/>
      <c r="V49" s="22"/>
    </row>
  </sheetData>
  <sheetProtection/>
  <mergeCells count="122">
    <mergeCell ref="P3:Q3"/>
    <mergeCell ref="H19:K19"/>
    <mergeCell ref="E18:G18"/>
    <mergeCell ref="E19:G19"/>
    <mergeCell ref="E20:K20"/>
    <mergeCell ref="H41:I43"/>
    <mergeCell ref="E17:G17"/>
    <mergeCell ref="N9:V9"/>
    <mergeCell ref="N8:V8"/>
    <mergeCell ref="E9:K9"/>
    <mergeCell ref="B6:C6"/>
    <mergeCell ref="B20:D20"/>
    <mergeCell ref="D31:I31"/>
    <mergeCell ref="E15:K15"/>
    <mergeCell ref="B18:D18"/>
    <mergeCell ref="B17:D17"/>
    <mergeCell ref="D30:I30"/>
    <mergeCell ref="N10:V10"/>
    <mergeCell ref="B13:G13"/>
    <mergeCell ref="B11:C12"/>
    <mergeCell ref="B15:D15"/>
    <mergeCell ref="B16:D16"/>
    <mergeCell ref="L40:M40"/>
    <mergeCell ref="B9:D10"/>
    <mergeCell ref="B7:C7"/>
    <mergeCell ref="D7:J7"/>
    <mergeCell ref="H16:K16"/>
    <mergeCell ref="H17:K17"/>
    <mergeCell ref="H11:K11"/>
    <mergeCell ref="A1:V1"/>
    <mergeCell ref="B4:J4"/>
    <mergeCell ref="S34:V34"/>
    <mergeCell ref="S35:V35"/>
    <mergeCell ref="D11:F11"/>
    <mergeCell ref="N19:V19"/>
    <mergeCell ref="N20:V20"/>
    <mergeCell ref="N14:V14"/>
    <mergeCell ref="E10:K10"/>
    <mergeCell ref="D6:V6"/>
    <mergeCell ref="G11:G12"/>
    <mergeCell ref="D12:F12"/>
    <mergeCell ref="H12:K12"/>
    <mergeCell ref="O33:R33"/>
    <mergeCell ref="B41:C43"/>
    <mergeCell ref="D41:D43"/>
    <mergeCell ref="E41:F43"/>
    <mergeCell ref="G41:G43"/>
    <mergeCell ref="N18:V18"/>
    <mergeCell ref="O35:R35"/>
    <mergeCell ref="S36:V36"/>
    <mergeCell ref="S37:V37"/>
    <mergeCell ref="S30:V30"/>
    <mergeCell ref="J41:K43"/>
    <mergeCell ref="O23:R23"/>
    <mergeCell ref="O24:R24"/>
    <mergeCell ref="O25:R25"/>
    <mergeCell ref="S38:V38"/>
    <mergeCell ref="O37:R37"/>
    <mergeCell ref="O38:R38"/>
    <mergeCell ref="O34:R34"/>
    <mergeCell ref="O36:R36"/>
    <mergeCell ref="L41:M43"/>
    <mergeCell ref="H18:K18"/>
    <mergeCell ref="B38:N38"/>
    <mergeCell ref="D35:I35"/>
    <mergeCell ref="B40:C40"/>
    <mergeCell ref="E40:F40"/>
    <mergeCell ref="H40:I40"/>
    <mergeCell ref="J40:K40"/>
    <mergeCell ref="D22:I22"/>
    <mergeCell ref="D23:I23"/>
    <mergeCell ref="O22:R22"/>
    <mergeCell ref="S25:V25"/>
    <mergeCell ref="L25:N25"/>
    <mergeCell ref="O26:R26"/>
    <mergeCell ref="E16:G16"/>
    <mergeCell ref="O27:R27"/>
    <mergeCell ref="O28:R28"/>
    <mergeCell ref="B37:N37"/>
    <mergeCell ref="B36:N36"/>
    <mergeCell ref="D32:I32"/>
    <mergeCell ref="D34:I34"/>
    <mergeCell ref="D33:I33"/>
    <mergeCell ref="O29:R29"/>
    <mergeCell ref="O30:R30"/>
    <mergeCell ref="S28:V28"/>
    <mergeCell ref="S29:V29"/>
    <mergeCell ref="S31:V31"/>
    <mergeCell ref="S32:V32"/>
    <mergeCell ref="D26:I26"/>
    <mergeCell ref="D28:I28"/>
    <mergeCell ref="D29:I29"/>
    <mergeCell ref="D27:I27"/>
    <mergeCell ref="O31:R31"/>
    <mergeCell ref="O32:R32"/>
    <mergeCell ref="S33:V33"/>
    <mergeCell ref="S26:V26"/>
    <mergeCell ref="S27:V27"/>
    <mergeCell ref="B19:D19"/>
    <mergeCell ref="L26:N26"/>
    <mergeCell ref="L27:N27"/>
    <mergeCell ref="B21:C21"/>
    <mergeCell ref="D24:I24"/>
    <mergeCell ref="D25:I25"/>
    <mergeCell ref="S22:V22"/>
    <mergeCell ref="N11:V11"/>
    <mergeCell ref="N12:V12"/>
    <mergeCell ref="N13:V13"/>
    <mergeCell ref="L22:N22"/>
    <mergeCell ref="L23:N23"/>
    <mergeCell ref="L24:N24"/>
    <mergeCell ref="N17:V17"/>
    <mergeCell ref="S23:V23"/>
    <mergeCell ref="S24:V24"/>
    <mergeCell ref="L28:N28"/>
    <mergeCell ref="L33:N33"/>
    <mergeCell ref="L34:N34"/>
    <mergeCell ref="L35:N35"/>
    <mergeCell ref="L29:N29"/>
    <mergeCell ref="L30:N30"/>
    <mergeCell ref="L31:N31"/>
    <mergeCell ref="L32:N32"/>
  </mergeCells>
  <printOptions/>
  <pageMargins left="0.5118110236220472" right="0.5118110236220472" top="0.5905511811023623" bottom="0" header="0.31496062992125984" footer="0.31496062992125984"/>
  <pageSetup horizontalDpi="300" verticalDpi="3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="150" zoomScaleSheetLayoutView="150" zoomScalePageLayoutView="0" workbookViewId="0" topLeftCell="A3">
      <selection activeCell="L14" sqref="L14"/>
    </sheetView>
  </sheetViews>
  <sheetFormatPr defaultColWidth="9.140625" defaultRowHeight="15"/>
  <cols>
    <col min="1" max="3" width="3.7109375" style="1" customWidth="1"/>
    <col min="4" max="4" width="7.421875" style="1" customWidth="1"/>
    <col min="5" max="6" width="3.7109375" style="1" customWidth="1"/>
    <col min="7" max="7" width="7.421875" style="1" customWidth="1"/>
    <col min="8" max="13" width="3.7109375" style="1" customWidth="1"/>
    <col min="14" max="14" width="7.421875" style="1" customWidth="1"/>
    <col min="15" max="22" width="3.7109375" style="1" customWidth="1"/>
    <col min="23" max="16384" width="9.00390625" style="1" customWidth="1"/>
  </cols>
  <sheetData>
    <row r="1" spans="1:22" ht="25.5" customHeight="1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42" t="s">
        <v>101</v>
      </c>
      <c r="Q3" s="142"/>
      <c r="R3" s="5" t="s">
        <v>44</v>
      </c>
      <c r="S3" s="8" t="s">
        <v>87</v>
      </c>
      <c r="T3" s="5" t="s">
        <v>45</v>
      </c>
      <c r="U3" s="8" t="s">
        <v>87</v>
      </c>
      <c r="V3" s="5" t="s">
        <v>46</v>
      </c>
    </row>
    <row r="4" spans="1:22" ht="19.5" customHeight="1">
      <c r="A4" s="31"/>
      <c r="B4" s="94" t="s">
        <v>47</v>
      </c>
      <c r="C4" s="94"/>
      <c r="D4" s="94"/>
      <c r="E4" s="94"/>
      <c r="F4" s="94"/>
      <c r="G4" s="94"/>
      <c r="H4" s="94"/>
      <c r="I4" s="94"/>
      <c r="J4" s="94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8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5"/>
      <c r="P5" s="8"/>
      <c r="Q5" s="8"/>
      <c r="R5" s="8"/>
      <c r="S5" s="8"/>
      <c r="T5" s="8"/>
      <c r="U5" s="8"/>
      <c r="V5" s="8"/>
    </row>
    <row r="6" spans="1:22" ht="18.75" customHeight="1">
      <c r="A6" s="31"/>
      <c r="B6" s="114" t="s">
        <v>48</v>
      </c>
      <c r="C6" s="114"/>
      <c r="D6" s="107" t="s">
        <v>97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8.75" customHeight="1">
      <c r="A7" s="31"/>
      <c r="B7" s="114" t="s">
        <v>49</v>
      </c>
      <c r="C7" s="114"/>
      <c r="D7" s="115" t="s">
        <v>88</v>
      </c>
      <c r="E7" s="115"/>
      <c r="F7" s="115"/>
      <c r="G7" s="115"/>
      <c r="H7" s="115"/>
      <c r="I7" s="115"/>
      <c r="J7" s="115"/>
      <c r="K7" s="32"/>
      <c r="L7" s="32"/>
      <c r="M7" s="32"/>
      <c r="N7" s="11"/>
      <c r="O7" s="11"/>
      <c r="P7" s="11"/>
      <c r="Q7" s="11"/>
      <c r="R7" s="11"/>
      <c r="S7" s="11"/>
      <c r="T7" s="11"/>
      <c r="U7" s="11"/>
      <c r="V7" s="11"/>
    </row>
    <row r="8" spans="1:23" ht="18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43" t="s">
        <v>85</v>
      </c>
      <c r="O8" s="144"/>
      <c r="P8" s="144"/>
      <c r="Q8" s="144"/>
      <c r="R8" s="144"/>
      <c r="S8" s="144"/>
      <c r="T8" s="144"/>
      <c r="U8" s="144"/>
      <c r="V8" s="145"/>
      <c r="W8" s="2"/>
    </row>
    <row r="9" spans="1:23" ht="18.75" customHeight="1">
      <c r="A9" s="31"/>
      <c r="B9" s="108" t="s">
        <v>50</v>
      </c>
      <c r="C9" s="109"/>
      <c r="D9" s="110"/>
      <c r="E9" s="129">
        <f>O38</f>
        <v>1080000</v>
      </c>
      <c r="F9" s="130"/>
      <c r="G9" s="130"/>
      <c r="H9" s="130"/>
      <c r="I9" s="130"/>
      <c r="J9" s="130"/>
      <c r="K9" s="131"/>
      <c r="L9" s="32"/>
      <c r="M9" s="32"/>
      <c r="N9" s="141" t="s">
        <v>82</v>
      </c>
      <c r="O9" s="133"/>
      <c r="P9" s="133"/>
      <c r="Q9" s="133"/>
      <c r="R9" s="133"/>
      <c r="S9" s="133"/>
      <c r="T9" s="133"/>
      <c r="U9" s="133"/>
      <c r="V9" s="134"/>
      <c r="W9" s="2"/>
    </row>
    <row r="10" spans="1:23" ht="18.75" customHeight="1">
      <c r="A10" s="31"/>
      <c r="B10" s="111"/>
      <c r="C10" s="112"/>
      <c r="D10" s="113"/>
      <c r="E10" s="104" t="s">
        <v>89</v>
      </c>
      <c r="F10" s="105"/>
      <c r="G10" s="105"/>
      <c r="H10" s="105"/>
      <c r="I10" s="105"/>
      <c r="J10" s="105"/>
      <c r="K10" s="106"/>
      <c r="L10" s="33"/>
      <c r="M10" s="33"/>
      <c r="N10" s="141" t="s">
        <v>83</v>
      </c>
      <c r="O10" s="133"/>
      <c r="P10" s="133"/>
      <c r="Q10" s="133"/>
      <c r="R10" s="133"/>
      <c r="S10" s="133"/>
      <c r="T10" s="133"/>
      <c r="U10" s="133"/>
      <c r="V10" s="134"/>
      <c r="W10" s="2"/>
    </row>
    <row r="11" spans="1:23" ht="18.75" customHeight="1">
      <c r="A11" s="31"/>
      <c r="B11" s="108" t="s">
        <v>52</v>
      </c>
      <c r="C11" s="110"/>
      <c r="D11" s="95">
        <f>O36</f>
        <v>1000000</v>
      </c>
      <c r="E11" s="96"/>
      <c r="F11" s="97"/>
      <c r="G11" s="82" t="s">
        <v>53</v>
      </c>
      <c r="H11" s="95">
        <f>O37</f>
        <v>80000</v>
      </c>
      <c r="I11" s="96"/>
      <c r="J11" s="96"/>
      <c r="K11" s="97"/>
      <c r="L11" s="31"/>
      <c r="M11" s="31"/>
      <c r="N11" s="132" t="s">
        <v>90</v>
      </c>
      <c r="O11" s="133"/>
      <c r="P11" s="133"/>
      <c r="Q11" s="133"/>
      <c r="R11" s="133"/>
      <c r="S11" s="133"/>
      <c r="T11" s="133"/>
      <c r="U11" s="133"/>
      <c r="V11" s="134"/>
      <c r="W11" s="2"/>
    </row>
    <row r="12" spans="1:23" ht="18.75" customHeight="1">
      <c r="A12" s="31"/>
      <c r="B12" s="111"/>
      <c r="C12" s="113"/>
      <c r="D12" s="84" t="s">
        <v>54</v>
      </c>
      <c r="E12" s="85"/>
      <c r="F12" s="86"/>
      <c r="G12" s="83"/>
      <c r="H12" s="84" t="s">
        <v>54</v>
      </c>
      <c r="I12" s="85"/>
      <c r="J12" s="85"/>
      <c r="K12" s="86"/>
      <c r="L12" s="31"/>
      <c r="M12" s="31"/>
      <c r="N12" s="135"/>
      <c r="O12" s="136"/>
      <c r="P12" s="136"/>
      <c r="Q12" s="136"/>
      <c r="R12" s="136"/>
      <c r="S12" s="136"/>
      <c r="T12" s="136"/>
      <c r="U12" s="136"/>
      <c r="V12" s="137"/>
      <c r="W12" s="2"/>
    </row>
    <row r="13" spans="1:23" ht="18.75" customHeight="1">
      <c r="A13" s="31"/>
      <c r="B13" s="116" t="s">
        <v>55</v>
      </c>
      <c r="C13" s="116"/>
      <c r="D13" s="116"/>
      <c r="E13" s="116"/>
      <c r="F13" s="116"/>
      <c r="G13" s="116"/>
      <c r="H13" s="31"/>
      <c r="I13" s="31"/>
      <c r="J13" s="31"/>
      <c r="K13" s="31"/>
      <c r="L13" s="31"/>
      <c r="M13" s="31"/>
      <c r="N13" s="135"/>
      <c r="O13" s="136"/>
      <c r="P13" s="136"/>
      <c r="Q13" s="136"/>
      <c r="R13" s="136"/>
      <c r="S13" s="136"/>
      <c r="T13" s="136"/>
      <c r="U13" s="136"/>
      <c r="V13" s="137"/>
      <c r="W13" s="2"/>
    </row>
    <row r="14" spans="1:23" ht="18.75" customHeight="1">
      <c r="A14" s="31"/>
      <c r="B14" s="15"/>
      <c r="C14" s="34"/>
      <c r="D14" s="34"/>
      <c r="E14" s="31"/>
      <c r="F14" s="31"/>
      <c r="G14" s="31"/>
      <c r="H14" s="31"/>
      <c r="I14" s="31"/>
      <c r="J14" s="31"/>
      <c r="K14" s="31"/>
      <c r="L14" s="31"/>
      <c r="M14" s="31"/>
      <c r="N14" s="138"/>
      <c r="O14" s="139"/>
      <c r="P14" s="139"/>
      <c r="Q14" s="139"/>
      <c r="R14" s="139"/>
      <c r="S14" s="139"/>
      <c r="T14" s="139"/>
      <c r="U14" s="139"/>
      <c r="V14" s="140"/>
      <c r="W14" s="2"/>
    </row>
    <row r="15" spans="1:22" ht="18.75" customHeight="1">
      <c r="A15" s="31"/>
      <c r="B15" s="62" t="s">
        <v>56</v>
      </c>
      <c r="C15" s="62"/>
      <c r="D15" s="62"/>
      <c r="E15" s="120" t="s">
        <v>94</v>
      </c>
      <c r="F15" s="120"/>
      <c r="G15" s="120"/>
      <c r="H15" s="120"/>
      <c r="I15" s="120"/>
      <c r="J15" s="120"/>
      <c r="K15" s="120"/>
      <c r="L15" s="31"/>
      <c r="M15" s="31"/>
      <c r="N15" s="17"/>
      <c r="O15" s="18"/>
      <c r="P15" s="18"/>
      <c r="Q15" s="18"/>
      <c r="R15" s="18"/>
      <c r="S15" s="18"/>
      <c r="T15" s="18"/>
      <c r="U15" s="18"/>
      <c r="V15" s="18"/>
    </row>
    <row r="16" spans="1:22" ht="18.75" customHeight="1">
      <c r="A16" s="31"/>
      <c r="B16" s="62" t="s">
        <v>57</v>
      </c>
      <c r="C16" s="62"/>
      <c r="D16" s="62"/>
      <c r="E16" s="67">
        <v>5000000</v>
      </c>
      <c r="F16" s="68"/>
      <c r="G16" s="69"/>
      <c r="H16" s="79" t="s">
        <v>58</v>
      </c>
      <c r="I16" s="80"/>
      <c r="J16" s="80"/>
      <c r="K16" s="81"/>
      <c r="L16" s="31"/>
      <c r="M16" s="31"/>
      <c r="N16" s="17" t="s">
        <v>59</v>
      </c>
      <c r="O16" s="18"/>
      <c r="P16" s="18"/>
      <c r="Q16" s="18"/>
      <c r="R16" s="18"/>
      <c r="S16" s="18"/>
      <c r="T16" s="18"/>
      <c r="U16" s="18"/>
      <c r="V16" s="18"/>
    </row>
    <row r="17" spans="1:22" ht="18.75" customHeight="1">
      <c r="A17" s="31"/>
      <c r="B17" s="62" t="s">
        <v>60</v>
      </c>
      <c r="C17" s="62"/>
      <c r="D17" s="62"/>
      <c r="E17" s="67">
        <v>3000000</v>
      </c>
      <c r="F17" s="68"/>
      <c r="G17" s="69"/>
      <c r="H17" s="79" t="s">
        <v>51</v>
      </c>
      <c r="I17" s="80"/>
      <c r="J17" s="80"/>
      <c r="K17" s="81"/>
      <c r="L17" s="35"/>
      <c r="M17" s="36"/>
      <c r="N17" s="56" t="s">
        <v>84</v>
      </c>
      <c r="O17" s="57"/>
      <c r="P17" s="57"/>
      <c r="Q17" s="57"/>
      <c r="R17" s="57"/>
      <c r="S17" s="57"/>
      <c r="T17" s="57"/>
      <c r="U17" s="57"/>
      <c r="V17" s="58"/>
    </row>
    <row r="18" spans="1:22" ht="18.75" customHeight="1">
      <c r="A18" s="31"/>
      <c r="B18" s="62" t="s">
        <v>61</v>
      </c>
      <c r="C18" s="62"/>
      <c r="D18" s="62"/>
      <c r="E18" s="67">
        <v>1000000</v>
      </c>
      <c r="F18" s="68"/>
      <c r="G18" s="69"/>
      <c r="H18" s="79" t="s">
        <v>51</v>
      </c>
      <c r="I18" s="80"/>
      <c r="J18" s="80"/>
      <c r="K18" s="81"/>
      <c r="L18" s="35"/>
      <c r="M18" s="36"/>
      <c r="N18" s="90"/>
      <c r="O18" s="91"/>
      <c r="P18" s="91"/>
      <c r="Q18" s="91"/>
      <c r="R18" s="91"/>
      <c r="S18" s="91"/>
      <c r="T18" s="91"/>
      <c r="U18" s="91"/>
      <c r="V18" s="92"/>
    </row>
    <row r="19" spans="1:23" ht="18.75" customHeight="1">
      <c r="A19" s="31"/>
      <c r="B19" s="62" t="s">
        <v>62</v>
      </c>
      <c r="C19" s="62"/>
      <c r="D19" s="62"/>
      <c r="E19" s="67">
        <f>SUM(E16-(E18+E17))</f>
        <v>1000000</v>
      </c>
      <c r="F19" s="68"/>
      <c r="G19" s="69"/>
      <c r="H19" s="122" t="s">
        <v>63</v>
      </c>
      <c r="I19" s="123"/>
      <c r="J19" s="123"/>
      <c r="K19" s="124"/>
      <c r="L19" s="35"/>
      <c r="M19" s="36"/>
      <c r="N19" s="90"/>
      <c r="O19" s="91"/>
      <c r="P19" s="91"/>
      <c r="Q19" s="91"/>
      <c r="R19" s="91"/>
      <c r="S19" s="91"/>
      <c r="T19" s="91"/>
      <c r="U19" s="91"/>
      <c r="V19" s="92"/>
      <c r="W19" s="2"/>
    </row>
    <row r="20" spans="1:23" ht="18.75" customHeight="1">
      <c r="A20" s="31"/>
      <c r="B20" s="119" t="s">
        <v>64</v>
      </c>
      <c r="C20" s="119"/>
      <c r="D20" s="119"/>
      <c r="E20" s="125" t="s">
        <v>65</v>
      </c>
      <c r="F20" s="125"/>
      <c r="G20" s="125"/>
      <c r="H20" s="125"/>
      <c r="I20" s="125"/>
      <c r="J20" s="125"/>
      <c r="K20" s="125"/>
      <c r="L20" s="31"/>
      <c r="M20" s="31"/>
      <c r="N20" s="98"/>
      <c r="O20" s="99"/>
      <c r="P20" s="99"/>
      <c r="Q20" s="99"/>
      <c r="R20" s="99"/>
      <c r="S20" s="99"/>
      <c r="T20" s="99"/>
      <c r="U20" s="99"/>
      <c r="V20" s="100"/>
      <c r="W20" s="2"/>
    </row>
    <row r="21" spans="1:22" ht="18" customHeight="1">
      <c r="A21" s="31"/>
      <c r="B21" s="63" t="s">
        <v>66</v>
      </c>
      <c r="C21" s="6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7"/>
      <c r="Q21" s="37"/>
      <c r="R21" s="37"/>
      <c r="S21" s="37"/>
      <c r="T21" s="37"/>
      <c r="U21" s="37"/>
      <c r="V21" s="37"/>
    </row>
    <row r="22" spans="1:22" ht="19.5" customHeight="1">
      <c r="A22" s="31"/>
      <c r="B22" s="44" t="s">
        <v>67</v>
      </c>
      <c r="C22" s="45" t="s">
        <v>68</v>
      </c>
      <c r="D22" s="53" t="s">
        <v>69</v>
      </c>
      <c r="E22" s="54"/>
      <c r="F22" s="54"/>
      <c r="G22" s="54"/>
      <c r="H22" s="54"/>
      <c r="I22" s="55"/>
      <c r="J22" s="46" t="s">
        <v>70</v>
      </c>
      <c r="K22" s="46" t="s">
        <v>71</v>
      </c>
      <c r="L22" s="53" t="s">
        <v>72</v>
      </c>
      <c r="M22" s="54"/>
      <c r="N22" s="55"/>
      <c r="O22" s="53" t="s">
        <v>73</v>
      </c>
      <c r="P22" s="54"/>
      <c r="Q22" s="54"/>
      <c r="R22" s="55"/>
      <c r="S22" s="53" t="s">
        <v>74</v>
      </c>
      <c r="T22" s="54"/>
      <c r="U22" s="54"/>
      <c r="V22" s="55"/>
    </row>
    <row r="23" spans="1:22" ht="18.75" customHeight="1">
      <c r="A23" s="31"/>
      <c r="B23" s="38" t="s">
        <v>91</v>
      </c>
      <c r="C23" s="39" t="s">
        <v>91</v>
      </c>
      <c r="D23" s="64" t="s">
        <v>98</v>
      </c>
      <c r="E23" s="65"/>
      <c r="F23" s="65"/>
      <c r="G23" s="65"/>
      <c r="H23" s="65"/>
      <c r="I23" s="66"/>
      <c r="J23" s="42">
        <v>1</v>
      </c>
      <c r="K23" s="41" t="s">
        <v>86</v>
      </c>
      <c r="L23" s="47"/>
      <c r="M23" s="48"/>
      <c r="N23" s="49"/>
      <c r="O23" s="47">
        <v>1000000</v>
      </c>
      <c r="P23" s="48"/>
      <c r="Q23" s="48"/>
      <c r="R23" s="49"/>
      <c r="S23" s="59"/>
      <c r="T23" s="60"/>
      <c r="U23" s="60"/>
      <c r="V23" s="61"/>
    </row>
    <row r="24" spans="1:22" ht="18.75" customHeight="1">
      <c r="A24" s="31"/>
      <c r="B24" s="38"/>
      <c r="C24" s="39"/>
      <c r="D24" s="64"/>
      <c r="E24" s="65"/>
      <c r="F24" s="65"/>
      <c r="G24" s="65"/>
      <c r="H24" s="65"/>
      <c r="I24" s="66"/>
      <c r="J24" s="42"/>
      <c r="K24" s="41"/>
      <c r="L24" s="47"/>
      <c r="M24" s="48"/>
      <c r="N24" s="49"/>
      <c r="O24" s="47">
        <f aca="true" t="shared" si="0" ref="O24:O35">J24*L24</f>
        <v>0</v>
      </c>
      <c r="P24" s="48"/>
      <c r="Q24" s="48"/>
      <c r="R24" s="49"/>
      <c r="S24" s="59"/>
      <c r="T24" s="60"/>
      <c r="U24" s="60"/>
      <c r="V24" s="61"/>
    </row>
    <row r="25" spans="1:22" ht="18.75" customHeight="1">
      <c r="A25" s="31"/>
      <c r="B25" s="38"/>
      <c r="C25" s="39"/>
      <c r="D25" s="64"/>
      <c r="E25" s="65"/>
      <c r="F25" s="65"/>
      <c r="G25" s="65"/>
      <c r="H25" s="65"/>
      <c r="I25" s="66"/>
      <c r="J25" s="42"/>
      <c r="K25" s="41"/>
      <c r="L25" s="47"/>
      <c r="M25" s="48"/>
      <c r="N25" s="49"/>
      <c r="O25" s="47">
        <f t="shared" si="0"/>
        <v>0</v>
      </c>
      <c r="P25" s="48"/>
      <c r="Q25" s="48"/>
      <c r="R25" s="49"/>
      <c r="S25" s="59"/>
      <c r="T25" s="60"/>
      <c r="U25" s="60"/>
      <c r="V25" s="61"/>
    </row>
    <row r="26" spans="1:22" ht="18.75" customHeight="1">
      <c r="A26" s="31"/>
      <c r="B26" s="38"/>
      <c r="C26" s="39"/>
      <c r="D26" s="64"/>
      <c r="E26" s="65"/>
      <c r="F26" s="65"/>
      <c r="G26" s="65"/>
      <c r="H26" s="65"/>
      <c r="I26" s="66"/>
      <c r="J26" s="42"/>
      <c r="K26" s="41"/>
      <c r="L26" s="47"/>
      <c r="M26" s="48"/>
      <c r="N26" s="49"/>
      <c r="O26" s="47">
        <f t="shared" si="0"/>
        <v>0</v>
      </c>
      <c r="P26" s="48"/>
      <c r="Q26" s="48"/>
      <c r="R26" s="49"/>
      <c r="S26" s="59"/>
      <c r="T26" s="60"/>
      <c r="U26" s="60"/>
      <c r="V26" s="61"/>
    </row>
    <row r="27" spans="1:22" ht="18.75" customHeight="1">
      <c r="A27" s="31"/>
      <c r="B27" s="38"/>
      <c r="C27" s="39"/>
      <c r="D27" s="64"/>
      <c r="E27" s="65"/>
      <c r="F27" s="65"/>
      <c r="G27" s="65"/>
      <c r="H27" s="65"/>
      <c r="I27" s="66"/>
      <c r="J27" s="42"/>
      <c r="K27" s="41"/>
      <c r="L27" s="47"/>
      <c r="M27" s="48"/>
      <c r="N27" s="49"/>
      <c r="O27" s="47">
        <f t="shared" si="0"/>
        <v>0</v>
      </c>
      <c r="P27" s="48"/>
      <c r="Q27" s="48"/>
      <c r="R27" s="49"/>
      <c r="S27" s="59"/>
      <c r="T27" s="60"/>
      <c r="U27" s="60"/>
      <c r="V27" s="61"/>
    </row>
    <row r="28" spans="1:22" ht="18.75" customHeight="1">
      <c r="A28" s="31"/>
      <c r="B28" s="38"/>
      <c r="C28" s="39"/>
      <c r="D28" s="64"/>
      <c r="E28" s="65"/>
      <c r="F28" s="65"/>
      <c r="G28" s="65"/>
      <c r="H28" s="65"/>
      <c r="I28" s="66"/>
      <c r="J28" s="42"/>
      <c r="K28" s="41"/>
      <c r="L28" s="47"/>
      <c r="M28" s="48"/>
      <c r="N28" s="49"/>
      <c r="O28" s="47">
        <f t="shared" si="0"/>
        <v>0</v>
      </c>
      <c r="P28" s="48"/>
      <c r="Q28" s="48"/>
      <c r="R28" s="49"/>
      <c r="S28" s="59"/>
      <c r="T28" s="60"/>
      <c r="U28" s="60"/>
      <c r="V28" s="61"/>
    </row>
    <row r="29" spans="1:22" ht="18.75" customHeight="1">
      <c r="A29" s="31"/>
      <c r="B29" s="38"/>
      <c r="C29" s="39"/>
      <c r="D29" s="64"/>
      <c r="E29" s="65"/>
      <c r="F29" s="65"/>
      <c r="G29" s="65"/>
      <c r="H29" s="65"/>
      <c r="I29" s="66"/>
      <c r="J29" s="42"/>
      <c r="K29" s="41"/>
      <c r="L29" s="47"/>
      <c r="M29" s="48"/>
      <c r="N29" s="49"/>
      <c r="O29" s="47">
        <f t="shared" si="0"/>
        <v>0</v>
      </c>
      <c r="P29" s="48"/>
      <c r="Q29" s="48"/>
      <c r="R29" s="49"/>
      <c r="S29" s="59"/>
      <c r="T29" s="60"/>
      <c r="U29" s="60"/>
      <c r="V29" s="61"/>
    </row>
    <row r="30" spans="1:22" ht="18.75" customHeight="1">
      <c r="A30" s="31"/>
      <c r="B30" s="38"/>
      <c r="C30" s="39"/>
      <c r="D30" s="64"/>
      <c r="E30" s="65"/>
      <c r="F30" s="65"/>
      <c r="G30" s="65"/>
      <c r="H30" s="65"/>
      <c r="I30" s="66"/>
      <c r="J30" s="42"/>
      <c r="K30" s="41"/>
      <c r="L30" s="47"/>
      <c r="M30" s="48"/>
      <c r="N30" s="49"/>
      <c r="O30" s="47">
        <f t="shared" si="0"/>
        <v>0</v>
      </c>
      <c r="P30" s="48"/>
      <c r="Q30" s="48"/>
      <c r="R30" s="49"/>
      <c r="S30" s="59"/>
      <c r="T30" s="60"/>
      <c r="U30" s="60"/>
      <c r="V30" s="61"/>
    </row>
    <row r="31" spans="1:22" ht="18.75" customHeight="1">
      <c r="A31" s="31"/>
      <c r="B31" s="38"/>
      <c r="C31" s="39"/>
      <c r="D31" s="64"/>
      <c r="E31" s="65"/>
      <c r="F31" s="65"/>
      <c r="G31" s="65"/>
      <c r="H31" s="65"/>
      <c r="I31" s="66"/>
      <c r="J31" s="42"/>
      <c r="K31" s="41"/>
      <c r="L31" s="47"/>
      <c r="M31" s="48"/>
      <c r="N31" s="49"/>
      <c r="O31" s="47">
        <f t="shared" si="0"/>
        <v>0</v>
      </c>
      <c r="P31" s="48"/>
      <c r="Q31" s="48"/>
      <c r="R31" s="49"/>
      <c r="S31" s="59"/>
      <c r="T31" s="60"/>
      <c r="U31" s="60"/>
      <c r="V31" s="61"/>
    </row>
    <row r="32" spans="1:22" ht="18.75" customHeight="1">
      <c r="A32" s="31"/>
      <c r="B32" s="38"/>
      <c r="C32" s="39"/>
      <c r="D32" s="64"/>
      <c r="E32" s="65"/>
      <c r="F32" s="65"/>
      <c r="G32" s="65"/>
      <c r="H32" s="65"/>
      <c r="I32" s="66"/>
      <c r="J32" s="42"/>
      <c r="K32" s="41"/>
      <c r="L32" s="47"/>
      <c r="M32" s="48"/>
      <c r="N32" s="49"/>
      <c r="O32" s="47">
        <f t="shared" si="0"/>
        <v>0</v>
      </c>
      <c r="P32" s="48"/>
      <c r="Q32" s="48"/>
      <c r="R32" s="49"/>
      <c r="S32" s="59"/>
      <c r="T32" s="60"/>
      <c r="U32" s="60"/>
      <c r="V32" s="61"/>
    </row>
    <row r="33" spans="1:22" ht="18.75" customHeight="1">
      <c r="A33" s="31"/>
      <c r="B33" s="38"/>
      <c r="C33" s="39"/>
      <c r="D33" s="64"/>
      <c r="E33" s="65"/>
      <c r="F33" s="65"/>
      <c r="G33" s="65"/>
      <c r="H33" s="65"/>
      <c r="I33" s="66"/>
      <c r="J33" s="42"/>
      <c r="K33" s="41"/>
      <c r="L33" s="47"/>
      <c r="M33" s="48"/>
      <c r="N33" s="49"/>
      <c r="O33" s="47">
        <f t="shared" si="0"/>
        <v>0</v>
      </c>
      <c r="P33" s="48"/>
      <c r="Q33" s="48"/>
      <c r="R33" s="49"/>
      <c r="S33" s="59"/>
      <c r="T33" s="60"/>
      <c r="U33" s="60"/>
      <c r="V33" s="61"/>
    </row>
    <row r="34" spans="1:22" ht="18.75" customHeight="1">
      <c r="A34" s="31"/>
      <c r="B34" s="38"/>
      <c r="C34" s="39"/>
      <c r="D34" s="64"/>
      <c r="E34" s="65"/>
      <c r="F34" s="65"/>
      <c r="G34" s="65"/>
      <c r="H34" s="65"/>
      <c r="I34" s="66"/>
      <c r="J34" s="42"/>
      <c r="K34" s="41"/>
      <c r="L34" s="47"/>
      <c r="M34" s="48"/>
      <c r="N34" s="49"/>
      <c r="O34" s="47">
        <f t="shared" si="0"/>
        <v>0</v>
      </c>
      <c r="P34" s="48"/>
      <c r="Q34" s="48"/>
      <c r="R34" s="49"/>
      <c r="S34" s="59"/>
      <c r="T34" s="60"/>
      <c r="U34" s="60"/>
      <c r="V34" s="61"/>
    </row>
    <row r="35" spans="1:22" ht="18.75" customHeight="1">
      <c r="A35" s="31"/>
      <c r="B35" s="38"/>
      <c r="C35" s="39"/>
      <c r="D35" s="64"/>
      <c r="E35" s="65"/>
      <c r="F35" s="65"/>
      <c r="G35" s="65"/>
      <c r="H35" s="65"/>
      <c r="I35" s="66"/>
      <c r="J35" s="42"/>
      <c r="K35" s="41"/>
      <c r="L35" s="47"/>
      <c r="M35" s="48"/>
      <c r="N35" s="49"/>
      <c r="O35" s="47">
        <f t="shared" si="0"/>
        <v>0</v>
      </c>
      <c r="P35" s="48"/>
      <c r="Q35" s="48"/>
      <c r="R35" s="49"/>
      <c r="S35" s="59"/>
      <c r="T35" s="60"/>
      <c r="U35" s="60"/>
      <c r="V35" s="61"/>
    </row>
    <row r="36" spans="1:22" ht="18.75" customHeight="1">
      <c r="A36" s="31"/>
      <c r="B36" s="70" t="s">
        <v>75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47">
        <f>SUM(O23:R35)</f>
        <v>1000000</v>
      </c>
      <c r="P36" s="48"/>
      <c r="Q36" s="48"/>
      <c r="R36" s="49"/>
      <c r="S36" s="59"/>
      <c r="T36" s="60"/>
      <c r="U36" s="60"/>
      <c r="V36" s="61"/>
    </row>
    <row r="37" spans="1:22" ht="18.75" customHeight="1">
      <c r="A37" s="31"/>
      <c r="B37" s="70" t="s">
        <v>76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47">
        <v>80000</v>
      </c>
      <c r="P37" s="48"/>
      <c r="Q37" s="48"/>
      <c r="R37" s="49"/>
      <c r="S37" s="59"/>
      <c r="T37" s="60"/>
      <c r="U37" s="60"/>
      <c r="V37" s="61"/>
    </row>
    <row r="38" spans="1:22" ht="18.75" customHeight="1">
      <c r="A38" s="31"/>
      <c r="B38" s="70" t="s">
        <v>52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47">
        <f>SUM(O36:R37)</f>
        <v>1080000</v>
      </c>
      <c r="P38" s="48"/>
      <c r="Q38" s="48"/>
      <c r="R38" s="49"/>
      <c r="S38" s="59"/>
      <c r="T38" s="60"/>
      <c r="U38" s="60"/>
      <c r="V38" s="61"/>
    </row>
    <row r="39" spans="1:22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3.5">
      <c r="A40" s="31"/>
      <c r="B40" s="73" t="s">
        <v>77</v>
      </c>
      <c r="C40" s="74"/>
      <c r="D40" s="24" t="s">
        <v>78</v>
      </c>
      <c r="E40" s="73"/>
      <c r="F40" s="74"/>
      <c r="G40" s="24"/>
      <c r="H40" s="73" t="s">
        <v>79</v>
      </c>
      <c r="I40" s="74"/>
      <c r="J40" s="73" t="s">
        <v>80</v>
      </c>
      <c r="K40" s="74"/>
      <c r="L40" s="117" t="s">
        <v>81</v>
      </c>
      <c r="M40" s="118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3.5">
      <c r="A41" s="31"/>
      <c r="B41" s="73"/>
      <c r="C41" s="74"/>
      <c r="D41" s="87"/>
      <c r="E41" s="73"/>
      <c r="F41" s="74"/>
      <c r="G41" s="87"/>
      <c r="H41" s="73"/>
      <c r="I41" s="74"/>
      <c r="J41" s="73"/>
      <c r="K41" s="74"/>
      <c r="L41" s="73"/>
      <c r="M41" s="74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3.5">
      <c r="A42" s="31"/>
      <c r="B42" s="75"/>
      <c r="C42" s="76"/>
      <c r="D42" s="88"/>
      <c r="E42" s="75"/>
      <c r="F42" s="76"/>
      <c r="G42" s="88"/>
      <c r="H42" s="75"/>
      <c r="I42" s="76"/>
      <c r="J42" s="75"/>
      <c r="K42" s="76"/>
      <c r="L42" s="75"/>
      <c r="M42" s="76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3.5">
      <c r="A43" s="31"/>
      <c r="B43" s="77"/>
      <c r="C43" s="78"/>
      <c r="D43" s="89"/>
      <c r="E43" s="77"/>
      <c r="F43" s="78"/>
      <c r="G43" s="89"/>
      <c r="H43" s="77"/>
      <c r="I43" s="78"/>
      <c r="J43" s="77"/>
      <c r="K43" s="78"/>
      <c r="L43" s="77"/>
      <c r="M43" s="78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3.5">
      <c r="A44" s="31"/>
      <c r="B44" s="25" t="s">
        <v>34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1"/>
      <c r="T44" s="31"/>
      <c r="U44" s="31"/>
      <c r="V44" s="31"/>
    </row>
    <row r="45" spans="1:22" ht="13.5">
      <c r="A45" s="31"/>
      <c r="B45" s="27" t="s">
        <v>99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1"/>
      <c r="T45" s="31"/>
      <c r="U45" s="31"/>
      <c r="V45" s="31"/>
    </row>
    <row r="46" spans="1:22" ht="13.5">
      <c r="A46" s="31"/>
      <c r="B46" s="28" t="s">
        <v>35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1"/>
      <c r="T46" s="31"/>
      <c r="U46" s="31"/>
      <c r="V46" s="31"/>
    </row>
    <row r="47" spans="1:22" ht="13.5">
      <c r="A47" s="31"/>
      <c r="B47" s="29" t="s">
        <v>36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1"/>
      <c r="T47" s="31"/>
      <c r="U47" s="31"/>
      <c r="V47" s="31"/>
    </row>
    <row r="48" spans="1:22" ht="13.5">
      <c r="A48" s="31"/>
      <c r="B48" s="30" t="s">
        <v>100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1"/>
      <c r="T48" s="31"/>
      <c r="U48" s="31"/>
      <c r="V48" s="31"/>
    </row>
    <row r="49" spans="1:22" ht="13.5">
      <c r="A49" s="31"/>
      <c r="B49" s="3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31"/>
      <c r="T49" s="31"/>
      <c r="U49" s="31"/>
      <c r="V49" s="31"/>
    </row>
  </sheetData>
  <sheetProtection/>
  <mergeCells count="122">
    <mergeCell ref="P3:Q3"/>
    <mergeCell ref="H19:K19"/>
    <mergeCell ref="E18:G18"/>
    <mergeCell ref="E19:G19"/>
    <mergeCell ref="E20:K20"/>
    <mergeCell ref="H41:I43"/>
    <mergeCell ref="E17:G17"/>
    <mergeCell ref="N9:V9"/>
    <mergeCell ref="N8:V8"/>
    <mergeCell ref="E9:K9"/>
    <mergeCell ref="B6:C6"/>
    <mergeCell ref="B20:D20"/>
    <mergeCell ref="D31:I31"/>
    <mergeCell ref="E15:K15"/>
    <mergeCell ref="B18:D18"/>
    <mergeCell ref="B17:D17"/>
    <mergeCell ref="D30:I30"/>
    <mergeCell ref="N10:V10"/>
    <mergeCell ref="B13:G13"/>
    <mergeCell ref="B11:C12"/>
    <mergeCell ref="B15:D15"/>
    <mergeCell ref="B16:D16"/>
    <mergeCell ref="L40:M40"/>
    <mergeCell ref="B9:D10"/>
    <mergeCell ref="B7:C7"/>
    <mergeCell ref="D7:J7"/>
    <mergeCell ref="H16:K16"/>
    <mergeCell ref="H17:K17"/>
    <mergeCell ref="H11:K11"/>
    <mergeCell ref="A1:V1"/>
    <mergeCell ref="B4:J4"/>
    <mergeCell ref="S34:V34"/>
    <mergeCell ref="S35:V35"/>
    <mergeCell ref="D11:F11"/>
    <mergeCell ref="N19:V19"/>
    <mergeCell ref="N20:V20"/>
    <mergeCell ref="N14:V14"/>
    <mergeCell ref="E10:K10"/>
    <mergeCell ref="D6:V6"/>
    <mergeCell ref="G11:G12"/>
    <mergeCell ref="D12:F12"/>
    <mergeCell ref="H12:K12"/>
    <mergeCell ref="O33:R33"/>
    <mergeCell ref="B41:C43"/>
    <mergeCell ref="D41:D43"/>
    <mergeCell ref="E41:F43"/>
    <mergeCell ref="G41:G43"/>
    <mergeCell ref="N18:V18"/>
    <mergeCell ref="O35:R35"/>
    <mergeCell ref="S36:V36"/>
    <mergeCell ref="S37:V37"/>
    <mergeCell ref="S30:V30"/>
    <mergeCell ref="J41:K43"/>
    <mergeCell ref="O23:R23"/>
    <mergeCell ref="O24:R24"/>
    <mergeCell ref="O25:R25"/>
    <mergeCell ref="S38:V38"/>
    <mergeCell ref="O37:R37"/>
    <mergeCell ref="O38:R38"/>
    <mergeCell ref="O34:R34"/>
    <mergeCell ref="O36:R36"/>
    <mergeCell ref="L41:M43"/>
    <mergeCell ref="H18:K18"/>
    <mergeCell ref="B38:N38"/>
    <mergeCell ref="D35:I35"/>
    <mergeCell ref="B40:C40"/>
    <mergeCell ref="E40:F40"/>
    <mergeCell ref="H40:I40"/>
    <mergeCell ref="J40:K40"/>
    <mergeCell ref="D22:I22"/>
    <mergeCell ref="D23:I23"/>
    <mergeCell ref="O22:R22"/>
    <mergeCell ref="S25:V25"/>
    <mergeCell ref="L25:N25"/>
    <mergeCell ref="O26:R26"/>
    <mergeCell ref="E16:G16"/>
    <mergeCell ref="O27:R27"/>
    <mergeCell ref="O28:R28"/>
    <mergeCell ref="B37:N37"/>
    <mergeCell ref="B36:N36"/>
    <mergeCell ref="D32:I32"/>
    <mergeCell ref="D34:I34"/>
    <mergeCell ref="D33:I33"/>
    <mergeCell ref="O29:R29"/>
    <mergeCell ref="O30:R30"/>
    <mergeCell ref="S28:V28"/>
    <mergeCell ref="S29:V29"/>
    <mergeCell ref="S31:V31"/>
    <mergeCell ref="S32:V32"/>
    <mergeCell ref="D26:I26"/>
    <mergeCell ref="D28:I28"/>
    <mergeCell ref="D29:I29"/>
    <mergeCell ref="D27:I27"/>
    <mergeCell ref="O31:R31"/>
    <mergeCell ref="O32:R32"/>
    <mergeCell ref="S33:V33"/>
    <mergeCell ref="S26:V26"/>
    <mergeCell ref="S27:V27"/>
    <mergeCell ref="B19:D19"/>
    <mergeCell ref="L26:N26"/>
    <mergeCell ref="L27:N27"/>
    <mergeCell ref="B21:C21"/>
    <mergeCell ref="D24:I24"/>
    <mergeCell ref="D25:I25"/>
    <mergeCell ref="S22:V22"/>
    <mergeCell ref="N11:V11"/>
    <mergeCell ref="N12:V12"/>
    <mergeCell ref="N13:V13"/>
    <mergeCell ref="L22:N22"/>
    <mergeCell ref="L23:N23"/>
    <mergeCell ref="L24:N24"/>
    <mergeCell ref="N17:V17"/>
    <mergeCell ref="S23:V23"/>
    <mergeCell ref="S24:V24"/>
    <mergeCell ref="L28:N28"/>
    <mergeCell ref="L33:N33"/>
    <mergeCell ref="L34:N34"/>
    <mergeCell ref="L35:N35"/>
    <mergeCell ref="L29:N29"/>
    <mergeCell ref="L30:N30"/>
    <mergeCell ref="L31:N31"/>
    <mergeCell ref="L32:N32"/>
  </mergeCells>
  <printOptions/>
  <pageMargins left="0.5118110236220472" right="0.5118110236220472" top="0.5905511811023623" bottom="0" header="0.31496062992125984" footer="0.31496062992125984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="150" zoomScaleSheetLayoutView="150" zoomScalePageLayoutView="0" workbookViewId="0" topLeftCell="A4">
      <selection activeCell="M14" sqref="M14"/>
    </sheetView>
  </sheetViews>
  <sheetFormatPr defaultColWidth="9.140625" defaultRowHeight="15"/>
  <cols>
    <col min="1" max="3" width="3.7109375" style="1" customWidth="1"/>
    <col min="4" max="4" width="7.421875" style="1" customWidth="1"/>
    <col min="5" max="6" width="3.7109375" style="1" customWidth="1"/>
    <col min="7" max="7" width="7.421875" style="1" customWidth="1"/>
    <col min="8" max="13" width="3.7109375" style="1" customWidth="1"/>
    <col min="14" max="14" width="7.421875" style="1" customWidth="1"/>
    <col min="15" max="22" width="3.7109375" style="1" customWidth="1"/>
    <col min="23" max="16384" width="9.00390625" style="1" customWidth="1"/>
  </cols>
  <sheetData>
    <row r="1" spans="1:22" ht="25.5" customHeight="1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42" t="s">
        <v>101</v>
      </c>
      <c r="Q3" s="142"/>
      <c r="R3" s="5" t="s">
        <v>44</v>
      </c>
      <c r="S3" s="8" t="s">
        <v>87</v>
      </c>
      <c r="T3" s="5" t="s">
        <v>45</v>
      </c>
      <c r="U3" s="8" t="s">
        <v>87</v>
      </c>
      <c r="V3" s="5" t="s">
        <v>46</v>
      </c>
    </row>
    <row r="4" spans="1:22" ht="19.5" customHeight="1">
      <c r="A4" s="31"/>
      <c r="B4" s="94" t="s">
        <v>47</v>
      </c>
      <c r="C4" s="94"/>
      <c r="D4" s="94"/>
      <c r="E4" s="94"/>
      <c r="F4" s="94"/>
      <c r="G4" s="94"/>
      <c r="H4" s="94"/>
      <c r="I4" s="94"/>
      <c r="J4" s="94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8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5"/>
      <c r="P5" s="8"/>
      <c r="Q5" s="8"/>
      <c r="R5" s="8"/>
      <c r="S5" s="8"/>
      <c r="T5" s="8"/>
      <c r="U5" s="8"/>
      <c r="V5" s="8"/>
    </row>
    <row r="6" spans="1:22" ht="18.75" customHeight="1">
      <c r="A6" s="31"/>
      <c r="B6" s="114" t="s">
        <v>48</v>
      </c>
      <c r="C6" s="114"/>
      <c r="D6" s="107" t="s">
        <v>98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8.75" customHeight="1">
      <c r="A7" s="31"/>
      <c r="B7" s="114" t="s">
        <v>49</v>
      </c>
      <c r="C7" s="114"/>
      <c r="D7" s="115" t="s">
        <v>88</v>
      </c>
      <c r="E7" s="115"/>
      <c r="F7" s="115"/>
      <c r="G7" s="115"/>
      <c r="H7" s="115"/>
      <c r="I7" s="115"/>
      <c r="J7" s="115"/>
      <c r="K7" s="32"/>
      <c r="L7" s="32"/>
      <c r="M7" s="32"/>
      <c r="N7" s="11"/>
      <c r="O7" s="11"/>
      <c r="P7" s="11"/>
      <c r="Q7" s="11"/>
      <c r="R7" s="11"/>
      <c r="S7" s="11"/>
      <c r="T7" s="11"/>
      <c r="U7" s="11"/>
      <c r="V7" s="11"/>
    </row>
    <row r="8" spans="1:23" ht="18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43" t="s">
        <v>85</v>
      </c>
      <c r="O8" s="144"/>
      <c r="P8" s="144"/>
      <c r="Q8" s="144"/>
      <c r="R8" s="144"/>
      <c r="S8" s="144"/>
      <c r="T8" s="144"/>
      <c r="U8" s="144"/>
      <c r="V8" s="145"/>
      <c r="W8" s="2"/>
    </row>
    <row r="9" spans="1:23" ht="18.75" customHeight="1">
      <c r="A9" s="31"/>
      <c r="B9" s="108" t="s">
        <v>50</v>
      </c>
      <c r="C9" s="109"/>
      <c r="D9" s="110"/>
      <c r="E9" s="129">
        <f>O38</f>
        <v>9720</v>
      </c>
      <c r="F9" s="130"/>
      <c r="G9" s="130"/>
      <c r="H9" s="130"/>
      <c r="I9" s="130"/>
      <c r="J9" s="130"/>
      <c r="K9" s="131"/>
      <c r="L9" s="32"/>
      <c r="M9" s="32"/>
      <c r="N9" s="141" t="s">
        <v>82</v>
      </c>
      <c r="O9" s="133"/>
      <c r="P9" s="133"/>
      <c r="Q9" s="133"/>
      <c r="R9" s="133"/>
      <c r="S9" s="133"/>
      <c r="T9" s="133"/>
      <c r="U9" s="133"/>
      <c r="V9" s="134"/>
      <c r="W9" s="2"/>
    </row>
    <row r="10" spans="1:23" ht="18.75" customHeight="1">
      <c r="A10" s="31"/>
      <c r="B10" s="111"/>
      <c r="C10" s="112"/>
      <c r="D10" s="113"/>
      <c r="E10" s="104" t="s">
        <v>89</v>
      </c>
      <c r="F10" s="105"/>
      <c r="G10" s="105"/>
      <c r="H10" s="105"/>
      <c r="I10" s="105"/>
      <c r="J10" s="105"/>
      <c r="K10" s="106"/>
      <c r="L10" s="33"/>
      <c r="M10" s="33"/>
      <c r="N10" s="141" t="s">
        <v>83</v>
      </c>
      <c r="O10" s="133"/>
      <c r="P10" s="133"/>
      <c r="Q10" s="133"/>
      <c r="R10" s="133"/>
      <c r="S10" s="133"/>
      <c r="T10" s="133"/>
      <c r="U10" s="133"/>
      <c r="V10" s="134"/>
      <c r="W10" s="2"/>
    </row>
    <row r="11" spans="1:23" ht="18.75" customHeight="1">
      <c r="A11" s="31"/>
      <c r="B11" s="108" t="s">
        <v>52</v>
      </c>
      <c r="C11" s="110"/>
      <c r="D11" s="95">
        <f>O36</f>
        <v>9000</v>
      </c>
      <c r="E11" s="96"/>
      <c r="F11" s="97"/>
      <c r="G11" s="82" t="s">
        <v>53</v>
      </c>
      <c r="H11" s="95">
        <f>O37</f>
        <v>720</v>
      </c>
      <c r="I11" s="96"/>
      <c r="J11" s="96"/>
      <c r="K11" s="97"/>
      <c r="L11" s="31"/>
      <c r="M11" s="31"/>
      <c r="N11" s="132" t="s">
        <v>90</v>
      </c>
      <c r="O11" s="133"/>
      <c r="P11" s="133"/>
      <c r="Q11" s="133"/>
      <c r="R11" s="133"/>
      <c r="S11" s="133"/>
      <c r="T11" s="133"/>
      <c r="U11" s="133"/>
      <c r="V11" s="134"/>
      <c r="W11" s="2"/>
    </row>
    <row r="12" spans="1:23" ht="18.75" customHeight="1">
      <c r="A12" s="31"/>
      <c r="B12" s="111"/>
      <c r="C12" s="113"/>
      <c r="D12" s="84" t="s">
        <v>54</v>
      </c>
      <c r="E12" s="85"/>
      <c r="F12" s="86"/>
      <c r="G12" s="83"/>
      <c r="H12" s="84" t="s">
        <v>54</v>
      </c>
      <c r="I12" s="85"/>
      <c r="J12" s="85"/>
      <c r="K12" s="86"/>
      <c r="L12" s="31"/>
      <c r="M12" s="31"/>
      <c r="N12" s="135"/>
      <c r="O12" s="136"/>
      <c r="P12" s="136"/>
      <c r="Q12" s="136"/>
      <c r="R12" s="136"/>
      <c r="S12" s="136"/>
      <c r="T12" s="136"/>
      <c r="U12" s="136"/>
      <c r="V12" s="137"/>
      <c r="W12" s="2"/>
    </row>
    <row r="13" spans="1:23" ht="18.75" customHeight="1">
      <c r="A13" s="31"/>
      <c r="B13" s="116" t="s">
        <v>55</v>
      </c>
      <c r="C13" s="116"/>
      <c r="D13" s="116"/>
      <c r="E13" s="116"/>
      <c r="F13" s="116"/>
      <c r="G13" s="116"/>
      <c r="H13" s="31"/>
      <c r="I13" s="31"/>
      <c r="J13" s="31"/>
      <c r="K13" s="31"/>
      <c r="L13" s="31"/>
      <c r="M13" s="31"/>
      <c r="N13" s="135"/>
      <c r="O13" s="136"/>
      <c r="P13" s="136"/>
      <c r="Q13" s="136"/>
      <c r="R13" s="136"/>
      <c r="S13" s="136"/>
      <c r="T13" s="136"/>
      <c r="U13" s="136"/>
      <c r="V13" s="137"/>
      <c r="W13" s="2"/>
    </row>
    <row r="14" spans="1:23" ht="18.75" customHeight="1">
      <c r="A14" s="31"/>
      <c r="B14" s="15"/>
      <c r="C14" s="34"/>
      <c r="D14" s="34"/>
      <c r="E14" s="31"/>
      <c r="F14" s="31"/>
      <c r="G14" s="31"/>
      <c r="H14" s="31"/>
      <c r="I14" s="31"/>
      <c r="J14" s="31"/>
      <c r="K14" s="31"/>
      <c r="L14" s="31"/>
      <c r="M14" s="31"/>
      <c r="N14" s="138"/>
      <c r="O14" s="139"/>
      <c r="P14" s="139"/>
      <c r="Q14" s="139"/>
      <c r="R14" s="139"/>
      <c r="S14" s="139"/>
      <c r="T14" s="139"/>
      <c r="U14" s="139"/>
      <c r="V14" s="140"/>
      <c r="W14" s="2"/>
    </row>
    <row r="15" spans="1:22" ht="18.75" customHeight="1">
      <c r="A15" s="31"/>
      <c r="B15" s="62" t="s">
        <v>56</v>
      </c>
      <c r="C15" s="62"/>
      <c r="D15" s="62"/>
      <c r="E15" s="120" t="s">
        <v>94</v>
      </c>
      <c r="F15" s="120"/>
      <c r="G15" s="120"/>
      <c r="H15" s="120"/>
      <c r="I15" s="120"/>
      <c r="J15" s="120"/>
      <c r="K15" s="120"/>
      <c r="L15" s="31"/>
      <c r="M15" s="31"/>
      <c r="N15" s="17"/>
      <c r="O15" s="18"/>
      <c r="P15" s="18"/>
      <c r="Q15" s="18"/>
      <c r="R15" s="18"/>
      <c r="S15" s="18"/>
      <c r="T15" s="18"/>
      <c r="U15" s="18"/>
      <c r="V15" s="18"/>
    </row>
    <row r="16" spans="1:22" ht="18.75" customHeight="1">
      <c r="A16" s="31"/>
      <c r="B16" s="62" t="s">
        <v>57</v>
      </c>
      <c r="C16" s="62"/>
      <c r="D16" s="62"/>
      <c r="E16" s="67">
        <v>5000000</v>
      </c>
      <c r="F16" s="68"/>
      <c r="G16" s="69"/>
      <c r="H16" s="79" t="s">
        <v>58</v>
      </c>
      <c r="I16" s="80"/>
      <c r="J16" s="80"/>
      <c r="K16" s="81"/>
      <c r="L16" s="31"/>
      <c r="M16" s="31"/>
      <c r="N16" s="17" t="s">
        <v>59</v>
      </c>
      <c r="O16" s="18"/>
      <c r="P16" s="18"/>
      <c r="Q16" s="18"/>
      <c r="R16" s="18"/>
      <c r="S16" s="18"/>
      <c r="T16" s="18"/>
      <c r="U16" s="18"/>
      <c r="V16" s="18"/>
    </row>
    <row r="17" spans="1:22" ht="18.75" customHeight="1">
      <c r="A17" s="31"/>
      <c r="B17" s="62" t="s">
        <v>60</v>
      </c>
      <c r="C17" s="62"/>
      <c r="D17" s="62"/>
      <c r="E17" s="67">
        <v>3000000</v>
      </c>
      <c r="F17" s="68"/>
      <c r="G17" s="69"/>
      <c r="H17" s="79" t="s">
        <v>51</v>
      </c>
      <c r="I17" s="80"/>
      <c r="J17" s="80"/>
      <c r="K17" s="81"/>
      <c r="L17" s="35"/>
      <c r="M17" s="36"/>
      <c r="N17" s="56" t="s">
        <v>84</v>
      </c>
      <c r="O17" s="57"/>
      <c r="P17" s="57"/>
      <c r="Q17" s="57"/>
      <c r="R17" s="57"/>
      <c r="S17" s="57"/>
      <c r="T17" s="57"/>
      <c r="U17" s="57"/>
      <c r="V17" s="58"/>
    </row>
    <row r="18" spans="1:22" ht="18.75" customHeight="1">
      <c r="A18" s="31"/>
      <c r="B18" s="62" t="s">
        <v>61</v>
      </c>
      <c r="C18" s="62"/>
      <c r="D18" s="62"/>
      <c r="E18" s="67">
        <v>1000000</v>
      </c>
      <c r="F18" s="68"/>
      <c r="G18" s="69"/>
      <c r="H18" s="79" t="s">
        <v>51</v>
      </c>
      <c r="I18" s="80"/>
      <c r="J18" s="80"/>
      <c r="K18" s="81"/>
      <c r="L18" s="35"/>
      <c r="M18" s="36"/>
      <c r="N18" s="90"/>
      <c r="O18" s="91"/>
      <c r="P18" s="91"/>
      <c r="Q18" s="91"/>
      <c r="R18" s="91"/>
      <c r="S18" s="91"/>
      <c r="T18" s="91"/>
      <c r="U18" s="91"/>
      <c r="V18" s="92"/>
    </row>
    <row r="19" spans="1:23" ht="18.75" customHeight="1">
      <c r="A19" s="31"/>
      <c r="B19" s="62" t="s">
        <v>62</v>
      </c>
      <c r="C19" s="62"/>
      <c r="D19" s="62"/>
      <c r="E19" s="67">
        <f>SUM(E16-(E18+E17))</f>
        <v>1000000</v>
      </c>
      <c r="F19" s="68"/>
      <c r="G19" s="69"/>
      <c r="H19" s="122" t="s">
        <v>63</v>
      </c>
      <c r="I19" s="123"/>
      <c r="J19" s="123"/>
      <c r="K19" s="124"/>
      <c r="L19" s="35"/>
      <c r="M19" s="36"/>
      <c r="N19" s="90"/>
      <c r="O19" s="91"/>
      <c r="P19" s="91"/>
      <c r="Q19" s="91"/>
      <c r="R19" s="91"/>
      <c r="S19" s="91"/>
      <c r="T19" s="91"/>
      <c r="U19" s="91"/>
      <c r="V19" s="92"/>
      <c r="W19" s="2"/>
    </row>
    <row r="20" spans="1:23" ht="18.75" customHeight="1">
      <c r="A20" s="31"/>
      <c r="B20" s="119" t="s">
        <v>64</v>
      </c>
      <c r="C20" s="119"/>
      <c r="D20" s="119"/>
      <c r="E20" s="125" t="s">
        <v>65</v>
      </c>
      <c r="F20" s="125"/>
      <c r="G20" s="125"/>
      <c r="H20" s="125"/>
      <c r="I20" s="125"/>
      <c r="J20" s="125"/>
      <c r="K20" s="125"/>
      <c r="L20" s="31"/>
      <c r="M20" s="31"/>
      <c r="N20" s="98"/>
      <c r="O20" s="99"/>
      <c r="P20" s="99"/>
      <c r="Q20" s="99"/>
      <c r="R20" s="99"/>
      <c r="S20" s="99"/>
      <c r="T20" s="99"/>
      <c r="U20" s="99"/>
      <c r="V20" s="100"/>
      <c r="W20" s="2"/>
    </row>
    <row r="21" spans="1:22" ht="18" customHeight="1">
      <c r="A21" s="31"/>
      <c r="B21" s="63" t="s">
        <v>66</v>
      </c>
      <c r="C21" s="6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7"/>
      <c r="Q21" s="37"/>
      <c r="R21" s="37"/>
      <c r="S21" s="37"/>
      <c r="T21" s="37"/>
      <c r="U21" s="37"/>
      <c r="V21" s="37"/>
    </row>
    <row r="22" spans="1:22" ht="19.5" customHeight="1">
      <c r="A22" s="31"/>
      <c r="B22" s="44" t="s">
        <v>67</v>
      </c>
      <c r="C22" s="45" t="s">
        <v>68</v>
      </c>
      <c r="D22" s="53" t="s">
        <v>69</v>
      </c>
      <c r="E22" s="54"/>
      <c r="F22" s="54"/>
      <c r="G22" s="54"/>
      <c r="H22" s="54"/>
      <c r="I22" s="55"/>
      <c r="J22" s="46" t="s">
        <v>70</v>
      </c>
      <c r="K22" s="46" t="s">
        <v>71</v>
      </c>
      <c r="L22" s="53" t="s">
        <v>72</v>
      </c>
      <c r="M22" s="54"/>
      <c r="N22" s="55"/>
      <c r="O22" s="53" t="s">
        <v>73</v>
      </c>
      <c r="P22" s="54"/>
      <c r="Q22" s="54"/>
      <c r="R22" s="55"/>
      <c r="S22" s="53" t="s">
        <v>74</v>
      </c>
      <c r="T22" s="54"/>
      <c r="U22" s="54"/>
      <c r="V22" s="55"/>
    </row>
    <row r="23" spans="1:22" ht="18.75" customHeight="1">
      <c r="A23" s="31"/>
      <c r="B23" s="38" t="s">
        <v>91</v>
      </c>
      <c r="C23" s="39" t="s">
        <v>91</v>
      </c>
      <c r="D23" s="64" t="s">
        <v>95</v>
      </c>
      <c r="E23" s="65"/>
      <c r="F23" s="65"/>
      <c r="G23" s="65"/>
      <c r="H23" s="65"/>
      <c r="I23" s="66"/>
      <c r="J23" s="43">
        <v>10</v>
      </c>
      <c r="K23" s="41" t="s">
        <v>92</v>
      </c>
      <c r="L23" s="47">
        <v>500</v>
      </c>
      <c r="M23" s="48"/>
      <c r="N23" s="49"/>
      <c r="O23" s="47">
        <f aca="true" t="shared" si="0" ref="O23:O35">J23*L23</f>
        <v>5000</v>
      </c>
      <c r="P23" s="48"/>
      <c r="Q23" s="48"/>
      <c r="R23" s="49"/>
      <c r="S23" s="59"/>
      <c r="T23" s="60"/>
      <c r="U23" s="60"/>
      <c r="V23" s="61"/>
    </row>
    <row r="24" spans="1:22" ht="18.75" customHeight="1">
      <c r="A24" s="31"/>
      <c r="B24" s="38"/>
      <c r="C24" s="39" t="s">
        <v>87</v>
      </c>
      <c r="D24" s="64" t="s">
        <v>96</v>
      </c>
      <c r="E24" s="65"/>
      <c r="F24" s="65"/>
      <c r="G24" s="65"/>
      <c r="H24" s="65"/>
      <c r="I24" s="66"/>
      <c r="J24" s="43">
        <v>2</v>
      </c>
      <c r="K24" s="41" t="s">
        <v>93</v>
      </c>
      <c r="L24" s="47">
        <v>2000</v>
      </c>
      <c r="M24" s="48"/>
      <c r="N24" s="49"/>
      <c r="O24" s="47">
        <f t="shared" si="0"/>
        <v>4000</v>
      </c>
      <c r="P24" s="48"/>
      <c r="Q24" s="48"/>
      <c r="R24" s="49"/>
      <c r="S24" s="59"/>
      <c r="T24" s="60"/>
      <c r="U24" s="60"/>
      <c r="V24" s="61"/>
    </row>
    <row r="25" spans="1:22" ht="18.75" customHeight="1">
      <c r="A25" s="31"/>
      <c r="B25" s="38"/>
      <c r="C25" s="39"/>
      <c r="D25" s="64"/>
      <c r="E25" s="65"/>
      <c r="F25" s="65"/>
      <c r="G25" s="65"/>
      <c r="H25" s="65"/>
      <c r="I25" s="66"/>
      <c r="J25" s="43"/>
      <c r="K25" s="41"/>
      <c r="L25" s="47"/>
      <c r="M25" s="48"/>
      <c r="N25" s="49"/>
      <c r="O25" s="47">
        <f t="shared" si="0"/>
        <v>0</v>
      </c>
      <c r="P25" s="48"/>
      <c r="Q25" s="48"/>
      <c r="R25" s="49"/>
      <c r="S25" s="59"/>
      <c r="T25" s="60"/>
      <c r="U25" s="60"/>
      <c r="V25" s="61"/>
    </row>
    <row r="26" spans="1:22" ht="18.75" customHeight="1">
      <c r="A26" s="31"/>
      <c r="B26" s="38"/>
      <c r="C26" s="39"/>
      <c r="D26" s="64"/>
      <c r="E26" s="65"/>
      <c r="F26" s="65"/>
      <c r="G26" s="65"/>
      <c r="H26" s="65"/>
      <c r="I26" s="66"/>
      <c r="J26" s="43"/>
      <c r="K26" s="41"/>
      <c r="L26" s="47"/>
      <c r="M26" s="48"/>
      <c r="N26" s="49"/>
      <c r="O26" s="47">
        <f t="shared" si="0"/>
        <v>0</v>
      </c>
      <c r="P26" s="48"/>
      <c r="Q26" s="48"/>
      <c r="R26" s="49"/>
      <c r="S26" s="59"/>
      <c r="T26" s="60"/>
      <c r="U26" s="60"/>
      <c r="V26" s="61"/>
    </row>
    <row r="27" spans="1:22" ht="18.75" customHeight="1">
      <c r="A27" s="31"/>
      <c r="B27" s="38"/>
      <c r="C27" s="39"/>
      <c r="D27" s="64"/>
      <c r="E27" s="65"/>
      <c r="F27" s="65"/>
      <c r="G27" s="65"/>
      <c r="H27" s="65"/>
      <c r="I27" s="66"/>
      <c r="J27" s="43"/>
      <c r="K27" s="41"/>
      <c r="L27" s="47"/>
      <c r="M27" s="48"/>
      <c r="N27" s="49"/>
      <c r="O27" s="47">
        <f t="shared" si="0"/>
        <v>0</v>
      </c>
      <c r="P27" s="48"/>
      <c r="Q27" s="48"/>
      <c r="R27" s="49"/>
      <c r="S27" s="59"/>
      <c r="T27" s="60"/>
      <c r="U27" s="60"/>
      <c r="V27" s="61"/>
    </row>
    <row r="28" spans="1:22" ht="18.75" customHeight="1">
      <c r="A28" s="31"/>
      <c r="B28" s="38"/>
      <c r="C28" s="39"/>
      <c r="D28" s="64"/>
      <c r="E28" s="65"/>
      <c r="F28" s="65"/>
      <c r="G28" s="65"/>
      <c r="H28" s="65"/>
      <c r="I28" s="66"/>
      <c r="J28" s="43"/>
      <c r="K28" s="41"/>
      <c r="L28" s="47"/>
      <c r="M28" s="48"/>
      <c r="N28" s="49"/>
      <c r="O28" s="47">
        <f t="shared" si="0"/>
        <v>0</v>
      </c>
      <c r="P28" s="48"/>
      <c r="Q28" s="48"/>
      <c r="R28" s="49"/>
      <c r="S28" s="59"/>
      <c r="T28" s="60"/>
      <c r="U28" s="60"/>
      <c r="V28" s="61"/>
    </row>
    <row r="29" spans="1:22" ht="18.75" customHeight="1">
      <c r="A29" s="31"/>
      <c r="B29" s="38"/>
      <c r="C29" s="39"/>
      <c r="D29" s="64"/>
      <c r="E29" s="65"/>
      <c r="F29" s="65"/>
      <c r="G29" s="65"/>
      <c r="H29" s="65"/>
      <c r="I29" s="66"/>
      <c r="J29" s="43"/>
      <c r="K29" s="41"/>
      <c r="L29" s="47"/>
      <c r="M29" s="48"/>
      <c r="N29" s="49"/>
      <c r="O29" s="47">
        <f t="shared" si="0"/>
        <v>0</v>
      </c>
      <c r="P29" s="48"/>
      <c r="Q29" s="48"/>
      <c r="R29" s="49"/>
      <c r="S29" s="59"/>
      <c r="T29" s="60"/>
      <c r="U29" s="60"/>
      <c r="V29" s="61"/>
    </row>
    <row r="30" spans="1:22" ht="18.75" customHeight="1">
      <c r="A30" s="31"/>
      <c r="B30" s="38"/>
      <c r="C30" s="39"/>
      <c r="D30" s="64"/>
      <c r="E30" s="65"/>
      <c r="F30" s="65"/>
      <c r="G30" s="65"/>
      <c r="H30" s="65"/>
      <c r="I30" s="66"/>
      <c r="J30" s="43"/>
      <c r="K30" s="41"/>
      <c r="L30" s="47"/>
      <c r="M30" s="48"/>
      <c r="N30" s="49"/>
      <c r="O30" s="47">
        <f t="shared" si="0"/>
        <v>0</v>
      </c>
      <c r="P30" s="48"/>
      <c r="Q30" s="48"/>
      <c r="R30" s="49"/>
      <c r="S30" s="59"/>
      <c r="T30" s="60"/>
      <c r="U30" s="60"/>
      <c r="V30" s="61"/>
    </row>
    <row r="31" spans="1:22" ht="18.75" customHeight="1">
      <c r="A31" s="31"/>
      <c r="B31" s="38"/>
      <c r="C31" s="39"/>
      <c r="D31" s="64"/>
      <c r="E31" s="65"/>
      <c r="F31" s="65"/>
      <c r="G31" s="65"/>
      <c r="H31" s="65"/>
      <c r="I31" s="66"/>
      <c r="J31" s="43"/>
      <c r="K31" s="41"/>
      <c r="L31" s="47"/>
      <c r="M31" s="48"/>
      <c r="N31" s="49"/>
      <c r="O31" s="47">
        <f t="shared" si="0"/>
        <v>0</v>
      </c>
      <c r="P31" s="48"/>
      <c r="Q31" s="48"/>
      <c r="R31" s="49"/>
      <c r="S31" s="59"/>
      <c r="T31" s="60"/>
      <c r="U31" s="60"/>
      <c r="V31" s="61"/>
    </row>
    <row r="32" spans="1:22" ht="18.75" customHeight="1">
      <c r="A32" s="31"/>
      <c r="B32" s="38"/>
      <c r="C32" s="39"/>
      <c r="D32" s="64"/>
      <c r="E32" s="65"/>
      <c r="F32" s="65"/>
      <c r="G32" s="65"/>
      <c r="H32" s="65"/>
      <c r="I32" s="66"/>
      <c r="J32" s="43"/>
      <c r="K32" s="41"/>
      <c r="L32" s="47"/>
      <c r="M32" s="48"/>
      <c r="N32" s="49"/>
      <c r="O32" s="47">
        <f t="shared" si="0"/>
        <v>0</v>
      </c>
      <c r="P32" s="48"/>
      <c r="Q32" s="48"/>
      <c r="R32" s="49"/>
      <c r="S32" s="59"/>
      <c r="T32" s="60"/>
      <c r="U32" s="60"/>
      <c r="V32" s="61"/>
    </row>
    <row r="33" spans="1:22" ht="18.75" customHeight="1">
      <c r="A33" s="31"/>
      <c r="B33" s="38"/>
      <c r="C33" s="39"/>
      <c r="D33" s="64"/>
      <c r="E33" s="65"/>
      <c r="F33" s="65"/>
      <c r="G33" s="65"/>
      <c r="H33" s="65"/>
      <c r="I33" s="66"/>
      <c r="J33" s="43"/>
      <c r="K33" s="41"/>
      <c r="L33" s="47"/>
      <c r="M33" s="48"/>
      <c r="N33" s="49"/>
      <c r="O33" s="47">
        <f t="shared" si="0"/>
        <v>0</v>
      </c>
      <c r="P33" s="48"/>
      <c r="Q33" s="48"/>
      <c r="R33" s="49"/>
      <c r="S33" s="59"/>
      <c r="T33" s="60"/>
      <c r="U33" s="60"/>
      <c r="V33" s="61"/>
    </row>
    <row r="34" spans="1:22" ht="18.75" customHeight="1">
      <c r="A34" s="31"/>
      <c r="B34" s="38"/>
      <c r="C34" s="39"/>
      <c r="D34" s="64"/>
      <c r="E34" s="65"/>
      <c r="F34" s="65"/>
      <c r="G34" s="65"/>
      <c r="H34" s="65"/>
      <c r="I34" s="66"/>
      <c r="J34" s="43"/>
      <c r="K34" s="41"/>
      <c r="L34" s="47"/>
      <c r="M34" s="48"/>
      <c r="N34" s="49"/>
      <c r="O34" s="47">
        <f t="shared" si="0"/>
        <v>0</v>
      </c>
      <c r="P34" s="48"/>
      <c r="Q34" s="48"/>
      <c r="R34" s="49"/>
      <c r="S34" s="59"/>
      <c r="T34" s="60"/>
      <c r="U34" s="60"/>
      <c r="V34" s="61"/>
    </row>
    <row r="35" spans="1:22" ht="18.75" customHeight="1">
      <c r="A35" s="31"/>
      <c r="B35" s="38"/>
      <c r="C35" s="39"/>
      <c r="D35" s="64"/>
      <c r="E35" s="65"/>
      <c r="F35" s="65"/>
      <c r="G35" s="65"/>
      <c r="H35" s="65"/>
      <c r="I35" s="66"/>
      <c r="J35" s="43"/>
      <c r="K35" s="41"/>
      <c r="L35" s="47"/>
      <c r="M35" s="48"/>
      <c r="N35" s="49"/>
      <c r="O35" s="47">
        <f t="shared" si="0"/>
        <v>0</v>
      </c>
      <c r="P35" s="48"/>
      <c r="Q35" s="48"/>
      <c r="R35" s="49"/>
      <c r="S35" s="59"/>
      <c r="T35" s="60"/>
      <c r="U35" s="60"/>
      <c r="V35" s="61"/>
    </row>
    <row r="36" spans="1:22" ht="18.75" customHeight="1">
      <c r="A36" s="31"/>
      <c r="B36" s="70" t="s">
        <v>75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47">
        <f>SUM(O23:R35)</f>
        <v>9000</v>
      </c>
      <c r="P36" s="48"/>
      <c r="Q36" s="48"/>
      <c r="R36" s="49"/>
      <c r="S36" s="59"/>
      <c r="T36" s="60"/>
      <c r="U36" s="60"/>
      <c r="V36" s="61"/>
    </row>
    <row r="37" spans="1:22" ht="18.75" customHeight="1">
      <c r="A37" s="31"/>
      <c r="B37" s="70" t="s">
        <v>76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47">
        <v>720</v>
      </c>
      <c r="P37" s="48"/>
      <c r="Q37" s="48"/>
      <c r="R37" s="49"/>
      <c r="S37" s="59"/>
      <c r="T37" s="60"/>
      <c r="U37" s="60"/>
      <c r="V37" s="61"/>
    </row>
    <row r="38" spans="1:22" ht="18.75" customHeight="1">
      <c r="A38" s="31"/>
      <c r="B38" s="70" t="s">
        <v>52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47">
        <f>SUM(O36:R37)</f>
        <v>9720</v>
      </c>
      <c r="P38" s="48"/>
      <c r="Q38" s="48"/>
      <c r="R38" s="49"/>
      <c r="S38" s="59"/>
      <c r="T38" s="60"/>
      <c r="U38" s="60"/>
      <c r="V38" s="61"/>
    </row>
    <row r="39" spans="1:22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3.5">
      <c r="A40" s="31"/>
      <c r="B40" s="73" t="s">
        <v>77</v>
      </c>
      <c r="C40" s="74"/>
      <c r="D40" s="24" t="s">
        <v>78</v>
      </c>
      <c r="E40" s="73"/>
      <c r="F40" s="74"/>
      <c r="G40" s="24"/>
      <c r="H40" s="73" t="s">
        <v>79</v>
      </c>
      <c r="I40" s="74"/>
      <c r="J40" s="73" t="s">
        <v>80</v>
      </c>
      <c r="K40" s="74"/>
      <c r="L40" s="117" t="s">
        <v>81</v>
      </c>
      <c r="M40" s="118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3.5">
      <c r="A41" s="31"/>
      <c r="B41" s="73"/>
      <c r="C41" s="74"/>
      <c r="D41" s="87"/>
      <c r="E41" s="73"/>
      <c r="F41" s="74"/>
      <c r="G41" s="87"/>
      <c r="H41" s="73"/>
      <c r="I41" s="74"/>
      <c r="J41" s="73"/>
      <c r="K41" s="74"/>
      <c r="L41" s="73"/>
      <c r="M41" s="74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3.5">
      <c r="A42" s="31"/>
      <c r="B42" s="75"/>
      <c r="C42" s="76"/>
      <c r="D42" s="88"/>
      <c r="E42" s="75"/>
      <c r="F42" s="76"/>
      <c r="G42" s="88"/>
      <c r="H42" s="75"/>
      <c r="I42" s="76"/>
      <c r="J42" s="75"/>
      <c r="K42" s="76"/>
      <c r="L42" s="75"/>
      <c r="M42" s="76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3.5">
      <c r="A43" s="31"/>
      <c r="B43" s="77"/>
      <c r="C43" s="78"/>
      <c r="D43" s="89"/>
      <c r="E43" s="77"/>
      <c r="F43" s="78"/>
      <c r="G43" s="89"/>
      <c r="H43" s="77"/>
      <c r="I43" s="78"/>
      <c r="J43" s="77"/>
      <c r="K43" s="78"/>
      <c r="L43" s="77"/>
      <c r="M43" s="78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3.5">
      <c r="A44" s="31"/>
      <c r="B44" s="25" t="s">
        <v>34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1"/>
      <c r="T44" s="31"/>
      <c r="U44" s="31"/>
      <c r="V44" s="31"/>
    </row>
    <row r="45" spans="1:22" ht="13.5">
      <c r="A45" s="31"/>
      <c r="B45" s="27" t="s">
        <v>99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31"/>
      <c r="T45" s="31"/>
      <c r="U45" s="31"/>
      <c r="V45" s="31"/>
    </row>
    <row r="46" spans="1:22" ht="13.5">
      <c r="A46" s="31"/>
      <c r="B46" s="28" t="s">
        <v>35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1"/>
      <c r="T46" s="31"/>
      <c r="U46" s="31"/>
      <c r="V46" s="31"/>
    </row>
    <row r="47" spans="1:22" ht="13.5">
      <c r="A47" s="31"/>
      <c r="B47" s="29" t="s">
        <v>36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1"/>
      <c r="T47" s="31"/>
      <c r="U47" s="31"/>
      <c r="V47" s="31"/>
    </row>
    <row r="48" spans="1:22" ht="13.5">
      <c r="A48" s="31"/>
      <c r="B48" s="30" t="s">
        <v>100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1"/>
      <c r="T48" s="31"/>
      <c r="U48" s="31"/>
      <c r="V48" s="31"/>
    </row>
    <row r="49" spans="1:22" ht="13.5">
      <c r="A49" s="31"/>
      <c r="B49" s="3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31"/>
      <c r="T49" s="31"/>
      <c r="U49" s="31"/>
      <c r="V49" s="31"/>
    </row>
  </sheetData>
  <sheetProtection/>
  <mergeCells count="122">
    <mergeCell ref="P3:Q3"/>
    <mergeCell ref="O34:R34"/>
    <mergeCell ref="N11:V11"/>
    <mergeCell ref="N12:V12"/>
    <mergeCell ref="N13:V13"/>
    <mergeCell ref="L22:N22"/>
    <mergeCell ref="L23:N23"/>
    <mergeCell ref="L24:N24"/>
    <mergeCell ref="L25:N25"/>
    <mergeCell ref="N17:V17"/>
    <mergeCell ref="L28:N28"/>
    <mergeCell ref="B19:D19"/>
    <mergeCell ref="L26:N26"/>
    <mergeCell ref="L27:N27"/>
    <mergeCell ref="B21:C21"/>
    <mergeCell ref="D24:I24"/>
    <mergeCell ref="D25:I25"/>
    <mergeCell ref="S28:V28"/>
    <mergeCell ref="S29:V29"/>
    <mergeCell ref="D22:I22"/>
    <mergeCell ref="D23:I23"/>
    <mergeCell ref="O22:R22"/>
    <mergeCell ref="S33:V33"/>
    <mergeCell ref="S26:V26"/>
    <mergeCell ref="S27:V27"/>
    <mergeCell ref="S22:V22"/>
    <mergeCell ref="L33:N33"/>
    <mergeCell ref="O31:R31"/>
    <mergeCell ref="O32:R32"/>
    <mergeCell ref="D27:I27"/>
    <mergeCell ref="D26:I26"/>
    <mergeCell ref="D28:I28"/>
    <mergeCell ref="D29:I29"/>
    <mergeCell ref="L29:N29"/>
    <mergeCell ref="L30:N30"/>
    <mergeCell ref="L31:N31"/>
    <mergeCell ref="L32:N32"/>
    <mergeCell ref="B37:N37"/>
    <mergeCell ref="B36:N36"/>
    <mergeCell ref="D32:I32"/>
    <mergeCell ref="D34:I34"/>
    <mergeCell ref="D33:I33"/>
    <mergeCell ref="D35:I35"/>
    <mergeCell ref="L34:N34"/>
    <mergeCell ref="L35:N35"/>
    <mergeCell ref="S37:V37"/>
    <mergeCell ref="S30:V30"/>
    <mergeCell ref="S23:V23"/>
    <mergeCell ref="S24:V24"/>
    <mergeCell ref="O29:R29"/>
    <mergeCell ref="O30:R30"/>
    <mergeCell ref="S31:V31"/>
    <mergeCell ref="S32:V32"/>
    <mergeCell ref="O27:R27"/>
    <mergeCell ref="O28:R28"/>
    <mergeCell ref="S25:V25"/>
    <mergeCell ref="B40:C40"/>
    <mergeCell ref="E40:F40"/>
    <mergeCell ref="H40:I40"/>
    <mergeCell ref="J40:K40"/>
    <mergeCell ref="O37:R37"/>
    <mergeCell ref="S38:V38"/>
    <mergeCell ref="O36:R36"/>
    <mergeCell ref="O38:R38"/>
    <mergeCell ref="S36:V36"/>
    <mergeCell ref="B41:C43"/>
    <mergeCell ref="D41:D43"/>
    <mergeCell ref="E41:F43"/>
    <mergeCell ref="G41:G43"/>
    <mergeCell ref="J41:K43"/>
    <mergeCell ref="O23:R23"/>
    <mergeCell ref="O24:R24"/>
    <mergeCell ref="O25:R25"/>
    <mergeCell ref="O26:R26"/>
    <mergeCell ref="B38:N38"/>
    <mergeCell ref="B13:G13"/>
    <mergeCell ref="B11:C12"/>
    <mergeCell ref="G11:G12"/>
    <mergeCell ref="H16:K16"/>
    <mergeCell ref="H17:K17"/>
    <mergeCell ref="E16:G16"/>
    <mergeCell ref="B16:D16"/>
    <mergeCell ref="S34:V34"/>
    <mergeCell ref="S35:V35"/>
    <mergeCell ref="D11:F11"/>
    <mergeCell ref="N19:V19"/>
    <mergeCell ref="N20:V20"/>
    <mergeCell ref="O35:R35"/>
    <mergeCell ref="N18:V18"/>
    <mergeCell ref="N14:V14"/>
    <mergeCell ref="H11:K11"/>
    <mergeCell ref="O33:R33"/>
    <mergeCell ref="B9:D10"/>
    <mergeCell ref="B7:C7"/>
    <mergeCell ref="D7:J7"/>
    <mergeCell ref="B15:D15"/>
    <mergeCell ref="A1:V1"/>
    <mergeCell ref="B4:J4"/>
    <mergeCell ref="N9:V9"/>
    <mergeCell ref="N8:V8"/>
    <mergeCell ref="E10:K10"/>
    <mergeCell ref="N10:V10"/>
    <mergeCell ref="L40:M40"/>
    <mergeCell ref="B6:C6"/>
    <mergeCell ref="B20:D20"/>
    <mergeCell ref="D31:I31"/>
    <mergeCell ref="E15:K15"/>
    <mergeCell ref="B18:D18"/>
    <mergeCell ref="B17:D17"/>
    <mergeCell ref="D30:I30"/>
    <mergeCell ref="E9:K9"/>
    <mergeCell ref="D6:V6"/>
    <mergeCell ref="L41:M43"/>
    <mergeCell ref="D12:F12"/>
    <mergeCell ref="H12:K12"/>
    <mergeCell ref="H18:K18"/>
    <mergeCell ref="H19:K19"/>
    <mergeCell ref="E18:G18"/>
    <mergeCell ref="E19:G19"/>
    <mergeCell ref="E20:K20"/>
    <mergeCell ref="H41:I43"/>
    <mergeCell ref="E17:G17"/>
  </mergeCells>
  <printOptions/>
  <pageMargins left="0.5118110236220472" right="0.5118110236220472" top="0.5905511811023623" bottom="0" header="0.31496062992125984" footer="0.3149606299212598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2010-08-02T02:16:56Z</cp:lastPrinted>
  <dcterms:created xsi:type="dcterms:W3CDTF">2006-09-13T11:12:02Z</dcterms:created>
  <dcterms:modified xsi:type="dcterms:W3CDTF">2020-11-19T02:28:53Z</dcterms:modified>
  <cp:category/>
  <cp:version/>
  <cp:contentType/>
  <cp:contentStatus/>
</cp:coreProperties>
</file>